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iGG-2021\tratamento de dados\dados_secex\"/>
    </mc:Choice>
  </mc:AlternateContent>
  <xr:revisionPtr revIDLastSave="0" documentId="13_ncr:1_{7D1A40A0-114B-488B-83E7-5438E5422081}" xr6:coauthVersionLast="46" xr6:coauthVersionMax="47" xr10:uidLastSave="{00000000-0000-0000-0000-000000000000}"/>
  <bookViews>
    <workbookView xWindow="28680" yWindow="-120" windowWidth="29040" windowHeight="15840" xr2:uid="{5F2C8B5C-7FE9-480E-BD5B-4649C3828E56}"/>
  </bookViews>
  <sheets>
    <sheet name="indicadores e graficos - 2021" sheetId="2" r:id="rId1"/>
    <sheet name="indicadores e graficos - 2018" sheetId="1" r:id="rId2"/>
    <sheet name="de-para questionario 2021-2018" sheetId="3" r:id="rId3"/>
  </sheets>
  <definedNames>
    <definedName name="_xlnm._FilterDatabase" localSheetId="0" hidden="1">'indicadores e graficos - 2021'!$A$1:$H$60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 l="1"/>
  <c r="G6" i="1"/>
  <c r="G2" i="1"/>
  <c r="G60" i="2" l="1"/>
  <c r="G59" i="2"/>
  <c r="G58" i="2"/>
  <c r="G57" i="2"/>
  <c r="G56" i="2"/>
  <c r="G50" i="2"/>
  <c r="G54" i="2"/>
  <c r="G45" i="2"/>
  <c r="G17" i="2"/>
  <c r="G16" i="2"/>
  <c r="G14" i="2"/>
  <c r="G13" i="2"/>
  <c r="G2" i="2"/>
  <c r="G55" i="2"/>
  <c r="G53" i="2"/>
  <c r="G52" i="2"/>
  <c r="G51" i="2"/>
  <c r="G49" i="2"/>
  <c r="G48" i="2"/>
  <c r="G47" i="2"/>
  <c r="G46" i="2"/>
  <c r="G41" i="2"/>
  <c r="G40" i="2"/>
  <c r="G39" i="2"/>
  <c r="G38" i="2"/>
  <c r="G37" i="2"/>
  <c r="G36" i="2"/>
  <c r="G35" i="2"/>
  <c r="G34" i="2"/>
  <c r="G33" i="2"/>
  <c r="G32" i="2"/>
  <c r="G31" i="2"/>
  <c r="G30" i="2"/>
  <c r="G29" i="2"/>
  <c r="G28" i="2"/>
  <c r="G27" i="2"/>
  <c r="G26" i="2"/>
  <c r="G25" i="2"/>
  <c r="G24" i="2"/>
  <c r="G23" i="2"/>
  <c r="G22" i="2"/>
  <c r="G21" i="2"/>
  <c r="G20" i="2"/>
  <c r="G18" i="2"/>
  <c r="G15" i="2"/>
  <c r="G12" i="2"/>
  <c r="G11" i="2"/>
  <c r="G10" i="2"/>
  <c r="G9" i="2"/>
  <c r="G8" i="2"/>
  <c r="G7" i="2"/>
  <c r="G6" i="2"/>
  <c r="G5" i="2"/>
  <c r="G4" i="2"/>
  <c r="G3" i="2"/>
  <c r="G50" i="1"/>
  <c r="G49" i="1"/>
  <c r="G48" i="1"/>
  <c r="G47" i="1"/>
  <c r="G46" i="1"/>
  <c r="G45" i="1"/>
  <c r="G44" i="1"/>
  <c r="G51" i="1"/>
  <c r="G43" i="1" l="1"/>
  <c r="G35" i="1"/>
  <c r="G36" i="1"/>
  <c r="G37" i="1"/>
  <c r="G38" i="1"/>
  <c r="G28" i="1"/>
  <c r="G29" i="1"/>
  <c r="G30" i="1"/>
  <c r="G31" i="1"/>
  <c r="G32" i="1"/>
  <c r="G33" i="1"/>
  <c r="G34" i="1"/>
  <c r="G27" i="1"/>
  <c r="G26" i="1"/>
  <c r="G25" i="1"/>
  <c r="G16" i="1"/>
  <c r="G4" i="1"/>
  <c r="G5" i="1"/>
  <c r="G7" i="1"/>
  <c r="G8" i="1"/>
  <c r="G9" i="1"/>
  <c r="G10" i="1"/>
  <c r="G11" i="1"/>
  <c r="G12" i="1"/>
  <c r="G13" i="1"/>
  <c r="G14" i="1"/>
  <c r="G18" i="1"/>
  <c r="G19" i="1"/>
  <c r="G20" i="1"/>
  <c r="G21" i="1"/>
  <c r="G22" i="1"/>
  <c r="G23" i="1"/>
  <c r="G24" i="1"/>
  <c r="G17" i="1"/>
</calcChain>
</file>

<file path=xl/sharedStrings.xml><?xml version="1.0" encoding="utf-8"?>
<sst xmlns="http://schemas.openxmlformats.org/spreadsheetml/2006/main" count="1169" uniqueCount="702">
  <si>
    <t>SIGLA DO INDICADOR</t>
  </si>
  <si>
    <t>NOME DO INDICADOR</t>
  </si>
  <si>
    <t>ÍNDICES QUE COMPÕEM O GRÁFICO DO INDICADOR</t>
  </si>
  <si>
    <t>AGREGADORES QUE FORMAM O INDICADOR</t>
  </si>
  <si>
    <t>iGG</t>
  </si>
  <si>
    <t>Índice integrado de governança e gestão públicas</t>
  </si>
  <si>
    <t>NOME DO GRÁFICO QUE REPRESENTA ESSE INDICADOR</t>
  </si>
  <si>
    <t>REPRESENTA QUAIS RESULTADOS?</t>
  </si>
  <si>
    <t xml:space="preserve">De todas as práticas avaliadas no questionário (de governança e de gestão). </t>
  </si>
  <si>
    <t>TEMA</t>
  </si>
  <si>
    <t>Governança Pública Organizacional</t>
  </si>
  <si>
    <t xml:space="preserve">iGovPub </t>
  </si>
  <si>
    <t>Índice de governança pública</t>
  </si>
  <si>
    <t>Resultado geral da autoavaliação (iGG)</t>
  </si>
  <si>
    <t>Lid</t>
  </si>
  <si>
    <t>Capacidade em Liderança</t>
  </si>
  <si>
    <t>De todas as práticas do mecanismo Liderança.</t>
  </si>
  <si>
    <t>Estr</t>
  </si>
  <si>
    <t xml:space="preserve">Capacidade em Estratégia </t>
  </si>
  <si>
    <t>De todas as práticas do mecanismo Estratégia.</t>
  </si>
  <si>
    <t>Capacidade em Estabelecer o Modelo de Governança</t>
  </si>
  <si>
    <t>Capacidade em Gerir o Desempenho da Alta Administração</t>
  </si>
  <si>
    <t>Capacidade em Zelar por Princípios de Ética e Conduta</t>
  </si>
  <si>
    <t>Capacidade em Gerir os Riscos da Organização</t>
  </si>
  <si>
    <t>Capacidade em Estabelecer a Estratégia da organização</t>
  </si>
  <si>
    <t>Capacidade em Promover a Gestão Estratégica.</t>
  </si>
  <si>
    <t>Capacidade em Promover Transparência, Responsabilidade e Prestação de contas</t>
  </si>
  <si>
    <t>Capacidade em Assegurar a Efetiva Atuação da Auditoria Interna</t>
  </si>
  <si>
    <t>Das questões da prática 1110</t>
  </si>
  <si>
    <t>Das questões da prática 1120</t>
  </si>
  <si>
    <t>Das questões da prática 1130</t>
  </si>
  <si>
    <t>Das questões da prática 2110</t>
  </si>
  <si>
    <t>Das questões da prática 2120</t>
  </si>
  <si>
    <t>Das questões da prática 2130</t>
  </si>
  <si>
    <t>Das questões da prática 3110</t>
  </si>
  <si>
    <t>Das questões da prática 3120</t>
  </si>
  <si>
    <t>Governança e Gestão de Pessoas</t>
  </si>
  <si>
    <t>iGovPessoas</t>
  </si>
  <si>
    <t>iGestPessoas</t>
  </si>
  <si>
    <t>Índice de Governança e Gestão de pessoas</t>
  </si>
  <si>
    <t>Capacidade em Realizar Planejamento da Gestão de Pessoas.</t>
  </si>
  <si>
    <t>Capacidade em Assegurar o Provimento das Vagas Existentes.</t>
  </si>
  <si>
    <t>Capacidade em Assegurar a Disponibilidade de Sucessores Qualificados.</t>
  </si>
  <si>
    <t>Capacidade em Desenvolver as Competências dos Colaboradores e dos Gestores.</t>
  </si>
  <si>
    <t>Capacidade em Construir e Manter Ambiente de Trabalho Ético e Favorável.</t>
  </si>
  <si>
    <t>Capacidade em Gerir o Desempenho dos Colaboradores e dos Gestores.</t>
  </si>
  <si>
    <t>Capacidade em Favorecer a Retenção dos Colaboradores e dos Gestores.</t>
  </si>
  <si>
    <t>Governança e Gestão de Tecnologia da Informação</t>
  </si>
  <si>
    <t>4111 4112 4113</t>
  </si>
  <si>
    <t>4121 4122 4123 4124</t>
  </si>
  <si>
    <t>4131 4132 4133 4134</t>
  </si>
  <si>
    <t>4141 4142 4143 4144</t>
  </si>
  <si>
    <t>4151 4152 4153 4154</t>
  </si>
  <si>
    <t>4161 4162 4163 4164 4165 4166 4167</t>
  </si>
  <si>
    <t>4171 4172 4173 4174</t>
  </si>
  <si>
    <t>4181 4182 4183</t>
  </si>
  <si>
    <t>1110 1120 1130 2110 2120 213P 3110 3120 4110 4120 4130 4140 4150 4160 4170 4180</t>
  </si>
  <si>
    <t>213P</t>
  </si>
  <si>
    <t>3121 3122 3123 3124</t>
  </si>
  <si>
    <t>3111 3112 3113 3114 3115</t>
  </si>
  <si>
    <t>1111 1112</t>
  </si>
  <si>
    <t>1121 1122</t>
  </si>
  <si>
    <t>1131 1132 1133 1134</t>
  </si>
  <si>
    <t>2111 2112 2113</t>
  </si>
  <si>
    <t>2121 2122 2123 2124</t>
  </si>
  <si>
    <t>2131 2132 2133 2134 2135 2136 2137 2138</t>
  </si>
  <si>
    <t>4110 4120 4130 4140 4150 4160 4170 4180</t>
  </si>
  <si>
    <t>Das questões da prática 4110</t>
  </si>
  <si>
    <t>Das questões da prática 4120</t>
  </si>
  <si>
    <t>Das questões da prática 4130</t>
  </si>
  <si>
    <t>Das questões da prática 4140</t>
  </si>
  <si>
    <t>Das questões da prática 4150</t>
  </si>
  <si>
    <t>Das questões da prática 4160</t>
  </si>
  <si>
    <t>Das questões da prática 4170</t>
  </si>
  <si>
    <t>Das questões da prática 4180</t>
  </si>
  <si>
    <t>Capacidade em Definir a Demanda por Colaboradores e Gestores.</t>
  </si>
  <si>
    <t>iGovPub iGestPessoas iGestTI iGestContrat</t>
  </si>
  <si>
    <t>Índice de Gestão de Pessoas</t>
  </si>
  <si>
    <t>De todas as práticas avaliadas no tema gestão de pessoas</t>
  </si>
  <si>
    <t>Capacidade em Promover a Gestão Estratégica de Pessoas</t>
  </si>
  <si>
    <t>iGovPessoas iGovPub 213P iGestPessoas</t>
  </si>
  <si>
    <t>2110 2120 2130</t>
  </si>
  <si>
    <t>3110 3120</t>
  </si>
  <si>
    <t>De todas as práticas avaliadas no tema de governança pública organizacional.</t>
  </si>
  <si>
    <t>Resultado para Liderança (Lid)</t>
  </si>
  <si>
    <t>Resultado para Estratégia (Estr)</t>
  </si>
  <si>
    <t>Resultado para a prática Estabelecer o Modelo de Governança (1110)</t>
  </si>
  <si>
    <t>Resultado para a prática Gerir o Desempenho da Alta Administração (1120)</t>
  </si>
  <si>
    <t>Resultado para a prática Zelar por Princípios de Ética e Conduta (1130)</t>
  </si>
  <si>
    <t>Resultado para a prática Gerir os Riscos da Organização (2110)</t>
  </si>
  <si>
    <t>Resultado para a prática Estabelecer a Estratégia da organização (2120)</t>
  </si>
  <si>
    <t>Resultado para a prática Promover a Gestão Estratégica (2130)</t>
  </si>
  <si>
    <t>Resultado para a prática Promover Transparência, Responsabilidade e Prestação de contas (3110)</t>
  </si>
  <si>
    <t>Resultado para a prática Assegurar a Efetiva Atuação da Auditoria Interna (3120)</t>
  </si>
  <si>
    <t>2133 2134</t>
  </si>
  <si>
    <t>Das questões de estratégia: estabelecer o modelo da gestão de pessoas; e monitorar os seus resultados. Avalia a existência de
mecanismos para  promover a gestão estratégica de pessoas.</t>
  </si>
  <si>
    <t>iGovTI</t>
  </si>
  <si>
    <t>GovernancaTI</t>
  </si>
  <si>
    <t>iGestTI</t>
  </si>
  <si>
    <t>iGestSegInfo</t>
  </si>
  <si>
    <t>iGestContratosTI</t>
  </si>
  <si>
    <t>PessoasTI</t>
  </si>
  <si>
    <t>Índice de Governança e Gestão de TI</t>
  </si>
  <si>
    <t>Capacidade em Processos de TI</t>
  </si>
  <si>
    <t>Capacidade em Realizar Planejamento de TI</t>
  </si>
  <si>
    <t>Capacidade em Gerir Serviços de TI</t>
  </si>
  <si>
    <t>Capacidade em Gerir Nível De Serviço de TI</t>
  </si>
  <si>
    <t>Capacidade em Gerir Riscos de TI</t>
  </si>
  <si>
    <t>Capacidade em Definir Políticas de Responsabilidades para a Gestão da TI</t>
  </si>
  <si>
    <t>Capacidade em Estabelecer Processos e Atividades para a Gestão da TI</t>
  </si>
  <si>
    <t>Capacidade em Gerir Projetos de TI</t>
  </si>
  <si>
    <t>PlanejamentoTI</t>
  </si>
  <si>
    <t xml:space="preserve">iGestServicosTI </t>
  </si>
  <si>
    <t>iGestNiveisServicoTI</t>
  </si>
  <si>
    <t xml:space="preserve">iGestRiscosTI </t>
  </si>
  <si>
    <t>EstruturaSegInfo</t>
  </si>
  <si>
    <t>ProcessoSegInfo</t>
  </si>
  <si>
    <t>ProcessoSoftware</t>
  </si>
  <si>
    <t xml:space="preserve">iGestProjetosTI </t>
  </si>
  <si>
    <t>Índice de Gestão de TI</t>
  </si>
  <si>
    <t>Índice de Gestão da Segurança da Informação</t>
  </si>
  <si>
    <t>Capacidade em Gestão de Contratos de TI</t>
  </si>
  <si>
    <t>PlanejamentoTI PessoasTI ProcessosTI</t>
  </si>
  <si>
    <t>GovernancaTI iGestTI</t>
  </si>
  <si>
    <t>ModeloTI MonitorAvaliaTI ResultadoTI</t>
  </si>
  <si>
    <t>EstruturaSegInfo ProcessoSegInfo</t>
  </si>
  <si>
    <t>4121 4122 4123 4131 4151 4172</t>
  </si>
  <si>
    <t>iGestServicosTI iGestNiveisServicoTI iGestRiscosTI iGestSegInfo ProcessoSoftware iGestProjetosTI iGestContratosTI</t>
  </si>
  <si>
    <t>4211 4212</t>
  </si>
  <si>
    <t>4221 4222 4223 4224</t>
  </si>
  <si>
    <t>4231 4232 4233</t>
  </si>
  <si>
    <t>4241 4242 2111 2112 2113</t>
  </si>
  <si>
    <t>4251 4252 4253 4254</t>
  </si>
  <si>
    <t>4261 4262 4263 4264</t>
  </si>
  <si>
    <t>Resultado para a prática Realizar Planejamento da Gestão de Pessoas (4110)</t>
  </si>
  <si>
    <t>Resultado para a prática Definir a Demanda por Colaboradores e Gestores (4120)</t>
  </si>
  <si>
    <t>Resultado para a prática Assegurar o Provimento das Vagas Existentes (4130)</t>
  </si>
  <si>
    <t>Resultado para a prática Assegurar a Disponibilidade de Sucessores Qualificados (4140)</t>
  </si>
  <si>
    <t>Resultado para a prática Desenvolver as Competências dos Colaboradores e dos Gestores (4150)</t>
  </si>
  <si>
    <t>Resultado para a prática Construir e Manter Ambiente de Trabalho Ético e Favorável (4160)</t>
  </si>
  <si>
    <t>Resultado para a prática Gerir o Desempenho dos Colaboradores e dos Gestores (4170)</t>
  </si>
  <si>
    <t>Resultado para a prática Favorecer a Retenção dos Colaboradores e dos Gestores (4180)</t>
  </si>
  <si>
    <t>Resultado para o índice de governança pública (iGovPub)</t>
  </si>
  <si>
    <t>Resultado para o Índice de Gestão de Pessoas (iGestPessoas)</t>
  </si>
  <si>
    <t>Resultado para o Índice de Governança e Gestão de TI (iGovTI)</t>
  </si>
  <si>
    <t>MonitorAvaliaTI</t>
  </si>
  <si>
    <t>ResultadoTI</t>
  </si>
  <si>
    <t>ModeloTI</t>
  </si>
  <si>
    <t>ProcessosTI</t>
  </si>
  <si>
    <t>Das questões da prática 4210</t>
  </si>
  <si>
    <t>Das questões da prática 4220</t>
  </si>
  <si>
    <t>Das questões da prática 4230</t>
  </si>
  <si>
    <t>Das questões da prática 4250</t>
  </si>
  <si>
    <t>Das questões da prática 4260</t>
  </si>
  <si>
    <t>Resultado para o Índice de Gestão da Segurança da Informação (iGestSegInfo)</t>
  </si>
  <si>
    <t>De todas as práticas avaliadas no tema de gestão de TI (com exceção da de planejamento de TI - 4210) e ainda das práticas sobre gestão de contratos (iGestContratosTI).</t>
  </si>
  <si>
    <t>Resultado para Gestão de Contratos de TI (iGestContratosTI)</t>
  </si>
  <si>
    <t>Capacidade em Gestão de Pessoal de TI</t>
  </si>
  <si>
    <t>Resultado para Gestão de Pessoal de TI (PessoasTI)</t>
  </si>
  <si>
    <t>Resultado para Processos em TI (ProcessosTI)</t>
  </si>
  <si>
    <t>Resultado para Realizar Planejamento de TI (PlanejamentoTI)</t>
  </si>
  <si>
    <t>Resultado para Gerir Serviços de TI (iGestServicosTI )</t>
  </si>
  <si>
    <t>Resultado para Definir Políticas de Responsabilidades para a Gestão da TI (EstruturaSegInfo)</t>
  </si>
  <si>
    <t>Resultado para Estabelecer Processos e Atividades para a Gestão da TI (ProcessoSegInfo)</t>
  </si>
  <si>
    <t>Capacidade em Executar Processo De Software</t>
  </si>
  <si>
    <t>Resultado para Executar Processo De Software (ProcessoSoftware)</t>
  </si>
  <si>
    <t>Da questão da prática 4280</t>
  </si>
  <si>
    <t>Da questão da prática 4270</t>
  </si>
  <si>
    <t>iGestProjetosTI</t>
  </si>
  <si>
    <t>Resultado para o Índice de Gestão de TI (iGestTI)</t>
  </si>
  <si>
    <t>Das práticas sobre gestão da segurança da informação, a saber: 4250 (EstruturaSegInfo) e 4260 (ProcessoSegInfo).</t>
  </si>
  <si>
    <t>De questões que tratam de gestão de riscos nas etapas de contratação e de gestão de contratos com base em desempenho.</t>
  </si>
  <si>
    <t>De questões selecionadas que tratam de gestão de pessoas (definição da demanda por colaboradores e gestores; provimento das vagas existentes; desenvolvimento de competências; gestão de desempenho)</t>
  </si>
  <si>
    <t>Primeiro componente principal dos resultados obtidos nos indicadores Governança de TI (GovernancaTI) e Gestão de TI (iGestTI).</t>
  </si>
  <si>
    <t>Primeiro componente principal dos resultados obtidos nas práticas de Governança Pública Organizacional (com recorte na prática 2130) e de Gestão de Pessoas (iGestPessoas).</t>
  </si>
  <si>
    <t>Resultado para Gerir Nível De Serviço de TI (iGestNiveisServicoTI)</t>
  </si>
  <si>
    <t>Das questões da prática 5120</t>
  </si>
  <si>
    <t>Capacidade em Monitorar o Desempenho da Gestão de TI</t>
  </si>
  <si>
    <t>Capacidade em Estabelecer Modelo de Gestão de TI</t>
  </si>
  <si>
    <t>Questões 2136 (prática de estratégia que trata de  monitoramento do desempenho da gestão de TI) e 3123 (prática de controle que trata dos serviços de avaliação da auditoria interna).</t>
  </si>
  <si>
    <t>Questão 2135 (prática de estratégia que trata de definição de modelo de gestão de TI).</t>
  </si>
  <si>
    <t>Resultado para Estabelecer Modelo de Gestão de TI (ModeloTI)</t>
  </si>
  <si>
    <t>Resultado para Monitorar o Desempenho da Gestão de TI (MonitorAvaliaTI)</t>
  </si>
  <si>
    <t>Índice de Governança de TI</t>
  </si>
  <si>
    <t>Resultado para o Índice de Governança de TI (GovernancaTI)</t>
  </si>
  <si>
    <t>Primeiro componente principal dos resultados obtidos nos indicadores ModeloTI, MonitorAvaliaTI, e ResultadoTI. Esses indicadores tratam de promoção da gestão estratégica de TI (estabelecer o modelo da gestão de TI; e monitorar os seus resultados), e ainda sobre os resultados relacionados à prestação de serviços públicos em meio digital.</t>
  </si>
  <si>
    <t>Primeiro componente principal dos resultados obtidos nos indicadores PlanejamentoTI, PessoasTI e ProcessosTI. Esses indicadores são formados por todas as práticas de gestão de TI, mais algumas selecionadas de gestão de pessoas e de gestão de contratações.</t>
  </si>
  <si>
    <t>Capacidade em Prestar Serviços Públicos em Meio Digital com Qualidade</t>
  </si>
  <si>
    <t>Resultados</t>
  </si>
  <si>
    <t>Resultado para Gerir Riscos de TI (iGestRiscosTI )</t>
  </si>
  <si>
    <t>Resultado para Gerir Projetos de TI (iGestProjetosTI )</t>
  </si>
  <si>
    <t>Resultado para o Índice de Governança e Gestão de pessoas (iGovPessoas)</t>
  </si>
  <si>
    <t>Governança e Gestão de Contratações</t>
  </si>
  <si>
    <t>Result</t>
  </si>
  <si>
    <t>Capacidade em Prestar Serviços Públicos com Qualidade</t>
  </si>
  <si>
    <t>5111 5121 5122 5123 5124 5125</t>
  </si>
  <si>
    <t>Da questão da prática 5110</t>
  </si>
  <si>
    <t>De todas as práticas avaliadas no tema resultados (5110 e 5120).</t>
  </si>
  <si>
    <t>Índice de Governança de Resultados</t>
  </si>
  <si>
    <t>Resultado para o Índice de Governança de Resultados (Result)</t>
  </si>
  <si>
    <t>iGovContrat</t>
  </si>
  <si>
    <t>iGestContrat</t>
  </si>
  <si>
    <t>Índice de Governança e Gestão de Contratações</t>
  </si>
  <si>
    <t>Índice de Governança de Contratações</t>
  </si>
  <si>
    <t>Índice de Gestão de Contratações</t>
  </si>
  <si>
    <t>GovContrat</t>
  </si>
  <si>
    <t>GovContrat iGestContrat</t>
  </si>
  <si>
    <t>Pessoas Processos RiscoContr GestContrat</t>
  </si>
  <si>
    <t>RiscoContr</t>
  </si>
  <si>
    <t>Pessoas</t>
  </si>
  <si>
    <t>Processos</t>
  </si>
  <si>
    <t>GestContrat</t>
  </si>
  <si>
    <t>4311 4321 4322 4323</t>
  </si>
  <si>
    <t>4331 4332 2111 2112</t>
  </si>
  <si>
    <t>4341 4342</t>
  </si>
  <si>
    <t>4321 4322 4323</t>
  </si>
  <si>
    <t>Capacidade em Gestão de Pessoal de Contratações</t>
  </si>
  <si>
    <t>Capacidade em Processos de Contratações</t>
  </si>
  <si>
    <t>Capacidade em Gerir Riscos da Área de Contratações</t>
  </si>
  <si>
    <t>Das questões da prática 4320</t>
  </si>
  <si>
    <t>Das questões da prática 4340</t>
  </si>
  <si>
    <t>Resultado para a prática Promover a Gestão Estratégica de Pessoas (213P)</t>
  </si>
  <si>
    <t>Resultado para  a prática Prestar Serviços Públicos em Meio Digital com Qualidade (ResultadoTI)</t>
  </si>
  <si>
    <t>Resultado para o Índice de Governança e Gestão de Contratações (iGovContrat)</t>
  </si>
  <si>
    <t>Resultado para o Índice de Governança de Contratações (GovContrat)</t>
  </si>
  <si>
    <t>Resultado para o Índice de Gestão de Contratações (iGestContrat)</t>
  </si>
  <si>
    <t>Primeiro componente principal dos resultados obtidos nos indicadores GovContrat e  iGestContrat.</t>
  </si>
  <si>
    <t>Primeiro componente principal dos resultados obtidos nas práticas que tratam de promoção da gestão estratégica de contratações (estabelecer o modelo da gestão de contratações; e monitorar os seus resultados), e ainda da prática que trata de serviços de avaliação da auditoria interna.</t>
  </si>
  <si>
    <t>Primeiro componente principal dos resultados obtidos nos indicadores Pessoas, Processos, RiscoContr, GestContrat. Esses indicadores são formados por todas as práticas de gestão de contratações, mais algumas selecionadas de gestão de pessoas e de gestão de riscos organizacionais.</t>
  </si>
  <si>
    <t>Resultado para Gestão de Pessoal de Contratações (Pessoas)</t>
  </si>
  <si>
    <t>Das questões das práticas 4310 e 4320</t>
  </si>
  <si>
    <t>Resultado para Processos de Contratações (Processos)</t>
  </si>
  <si>
    <t>Das questões das práticas 4330 (gestão de riscos em contratações) e 2110 (gestão de riscos organizacionais)</t>
  </si>
  <si>
    <t>Resultado para Gerir Riscos da Área de Contratações (RiscoContr)</t>
  </si>
  <si>
    <t>Cont</t>
  </si>
  <si>
    <t>Capacidade em Controle</t>
  </si>
  <si>
    <t>iGovPub iGestPessoas iGestTI iGestContrat iGestOrcament</t>
  </si>
  <si>
    <t>Lid Estr Cont</t>
  </si>
  <si>
    <t>iGovPub</t>
  </si>
  <si>
    <t>1110 1120 1130</t>
  </si>
  <si>
    <t>2110 2120 2130 2140 2150</t>
  </si>
  <si>
    <t>1121 1122 1123 1124</t>
  </si>
  <si>
    <t>Resultado para a prática Promover a integridade (1120)</t>
  </si>
  <si>
    <t>1131 1132 1133</t>
  </si>
  <si>
    <t>Resultado para a prática Promover a capacidade da liderança (1130)</t>
  </si>
  <si>
    <t>2111 2112 2113 2114 2115</t>
  </si>
  <si>
    <t>Resultado para a prática Gerir Riscos (2110)</t>
  </si>
  <si>
    <t>2121 2122 2123</t>
  </si>
  <si>
    <t>Resultado para a prática Estabelecer a Estratégia (2120)</t>
  </si>
  <si>
    <t>2131 2132 2133 2134 2135</t>
  </si>
  <si>
    <t>Das questões da prática 2140</t>
  </si>
  <si>
    <t>Das questões da prática 2150</t>
  </si>
  <si>
    <t>2141 2142 2143</t>
  </si>
  <si>
    <t>Resultado para a prática Monitorar os resultados organizacionais (2140)</t>
  </si>
  <si>
    <t>2151 2152 2153 2154 2155</t>
  </si>
  <si>
    <t>Resultado para a prática Promover a transparência (3110)</t>
  </si>
  <si>
    <t>3111 3112</t>
  </si>
  <si>
    <t>Resultado para a prática Garantir a accountability (3120)</t>
  </si>
  <si>
    <t>Resultado para a prática Monitorar a satisfação dos usuários (3130)</t>
  </si>
  <si>
    <t>3131 3132 3133</t>
  </si>
  <si>
    <t>3141 3142 3143 3144</t>
  </si>
  <si>
    <t>Resultado para a prática Assegurar a efetividade da auditoria interna (3140)</t>
  </si>
  <si>
    <t>Das questões da prática 3130</t>
  </si>
  <si>
    <t>Das questões da prática 3140</t>
  </si>
  <si>
    <t>5110 5120</t>
  </si>
  <si>
    <t>4151 4152 4153</t>
  </si>
  <si>
    <t>Resultado para a prática Desenvolver e manter ambiente de trabalho positivo para o desempenho (4160)</t>
  </si>
  <si>
    <t>4161 4162 4163 4164 4165 4166</t>
  </si>
  <si>
    <t>4171 4172 4173 4174 4175</t>
  </si>
  <si>
    <t>2132 2152</t>
  </si>
  <si>
    <t>EstrPessoas</t>
  </si>
  <si>
    <t>1110 1120 1130 2110 2120 EstrPessoas 2140 3110 3120 3130 3140 4110 4120 4130 4140 4150 4160 4170</t>
  </si>
  <si>
    <t>Primeiro componente principal dos resultados obtidos nas práticas de Governança Pública Organizacional (com recortes nas práticas 2130 e 2150 -EstrPessoas) e de Gestão de Pessoas (iGestPessoas).</t>
  </si>
  <si>
    <t>iGovPessoas iGovPub EstrPessoas iGestPessoas</t>
  </si>
  <si>
    <t>4110 4120 4130 4140 4150 4160 4170</t>
  </si>
  <si>
    <t>Resultado para a prática Promover a Gestão Estratégica de Pessoas (EstrPessoas)</t>
  </si>
  <si>
    <t xml:space="preserve">NOME DO INDICADOR </t>
  </si>
  <si>
    <t xml:space="preserve">SIGLA DO INDICADOR </t>
  </si>
  <si>
    <t>Questão 2133 (que trata de definição de modelo de gestão de TI).</t>
  </si>
  <si>
    <t>Governança e Gestão Orçamentárias</t>
  </si>
  <si>
    <t>Primeiro componente principal dos resultados obtidos nos indicadores de Governança de TI (GovernancaTI) e de Gestão de TI (iGestTI).</t>
  </si>
  <si>
    <t>2123 3132 3133</t>
  </si>
  <si>
    <t>Resultado para a prática Prestar Serviços Públicos com Qualidade (5110)</t>
  </si>
  <si>
    <t>Questões 2123 (definição de metas para a simplificação do atendimento prestado aos usuários dos serviços públicos), 3132 (assegura que os serviços acessíveis via internet atendam aos padrões de qualidade), e 3133 (promover a participação dos usuários).</t>
  </si>
  <si>
    <t>Resultado para Prestação de Serviços Públicos com Qualidade (ResultTI)</t>
  </si>
  <si>
    <t>4251 4252 4253</t>
  </si>
  <si>
    <t>4261 4262 4263 4264 4265 4266</t>
  </si>
  <si>
    <t>4241 4242 2111 2112 2113 2114 2115</t>
  </si>
  <si>
    <t>Das questões da prática 4240 e 2110 (gestão de riscos organizacionais)</t>
  </si>
  <si>
    <t>Primeiro componente principal dos resultados obtidos nos indicadores ModeloTI, MonitorAvaliaTI, e ResultadoTI. Esses indicadores tratam de promoção da gestão estratégica de TI (estabelecer o modelo da gestão de TI; e monitorar os seus resultados), e ainda sobre os resultados relacionados à prestação de serviços públicos com qualidade.</t>
  </si>
  <si>
    <t>Resultado para Gerir Projetos de TI (iGestProjetosTI)</t>
  </si>
  <si>
    <t>Primeiro componente principal dos resultados obtidos nas práticas que tratam de promoção da gestão estratégica de contratações (estabelecer o modelo da gestão de contratações; e monitorar os seus resultados).</t>
  </si>
  <si>
    <t>2134 2154</t>
  </si>
  <si>
    <t>4331 4341 4342 4343</t>
  </si>
  <si>
    <t>Das questões das práticas 4330 e 4340</t>
  </si>
  <si>
    <t>Das questões das práticas 4350 (gestão de riscos em contratações) e 2110 (gestão de riscos organizacionais)</t>
  </si>
  <si>
    <t>4351 4352 2111 2112 2113 2114 2115</t>
  </si>
  <si>
    <t>Das questões da prática 4360</t>
  </si>
  <si>
    <t>4361 4362</t>
  </si>
  <si>
    <t>IntegrContrat</t>
  </si>
  <si>
    <t>Capacidade em contratar e gerir com base em desempenho</t>
  </si>
  <si>
    <t>Resultado para Gerir Riscos em Contratações (RiscoContr)</t>
  </si>
  <si>
    <t>4311 4312</t>
  </si>
  <si>
    <t>ContratSustent</t>
  </si>
  <si>
    <t>Da questão da prática 4371</t>
  </si>
  <si>
    <t>Resultado para Contratar e gerir com base em desempenho (GestContrat)</t>
  </si>
  <si>
    <t>Resultado para Realizar contratações sustentáveis (ContratSustent)</t>
  </si>
  <si>
    <t>IntegrContrat Pessoas Processos RiscoContr GestContrat ContratSustent</t>
  </si>
  <si>
    <t>Primeiro componente principal dos resultados obtidos nos indicadores IntegrContrat, Pessoas, Processos, RiscoContr, GestContrat, ContratSustent. Esses indicadores são formados por todas as práticas de gestão de contratações, mais a 2110 (gestão de riscos organizacionais).</t>
  </si>
  <si>
    <t>iGovOrcament</t>
  </si>
  <si>
    <t>GovernancaOrcament</t>
  </si>
  <si>
    <t>iGestOrcament</t>
  </si>
  <si>
    <t>Índice de governança orçamentária</t>
  </si>
  <si>
    <t>Índice de gestão orçamentária</t>
  </si>
  <si>
    <t>Prática 4410</t>
  </si>
  <si>
    <t>Prática 4420</t>
  </si>
  <si>
    <t>Índice de governança e gestão orçamentárias</t>
  </si>
  <si>
    <t>GovernancaOrcament iGestOrcament</t>
  </si>
  <si>
    <t>2135 2155</t>
  </si>
  <si>
    <t>4410 4420</t>
  </si>
  <si>
    <t>4411 4412 4413 4414 4415</t>
  </si>
  <si>
    <t>4421 4422 4423</t>
  </si>
  <si>
    <t>Das questões da prática 4410</t>
  </si>
  <si>
    <t>Das questões da prática 4420</t>
  </si>
  <si>
    <t>De todas as práticas avaliadas de gestão orçamentária</t>
  </si>
  <si>
    <t>Primeiro componente principal dos resultados obtidos nos indicadores GovernancaOrcament e iGestOrcament.</t>
  </si>
  <si>
    <t xml:space="preserve">Das questões de estratégia: estabelecer o modelo da gestão orçamentária; e monitorar os seus resultados. </t>
  </si>
  <si>
    <t>Resultado para o Índice de governança e gestão orçamentárias (iGovOrcament)</t>
  </si>
  <si>
    <t>Resultado para o Índice de governança orçamentária (GovernancaOrcament)</t>
  </si>
  <si>
    <t>Resultado para o Índice de gestão orçamentária (iGestOrcament)</t>
  </si>
  <si>
    <t>Resultado para Estabelecer o processo orçamentário organizacional (4410)</t>
  </si>
  <si>
    <t>Resultado para Contemplar adequadamente as prioridades no orçamento (4420)</t>
  </si>
  <si>
    <t>1110. Estabelecer o modelo de governança</t>
  </si>
  <si>
    <t>1111. A estrutura interna de governança da organização está estabelecida</t>
  </si>
  <si>
    <t>1112.A organização assegura o adequado balanceamento de poder para tomada de decisões críticas</t>
  </si>
  <si>
    <t>1120. Promover a integridade</t>
  </si>
  <si>
    <t>1121. Os membros da alta administração e de conselho ou colegiado superior estão comprometidos com a integridade</t>
  </si>
  <si>
    <t>1122. Há gestão de ética para a organização</t>
  </si>
  <si>
    <t>1123. Programa de integridade da organização está estabelecido</t>
  </si>
  <si>
    <t>1124. Medidas para identificação e tratamento de conflito de interesses estão estabelecidas</t>
  </si>
  <si>
    <t>1130. Promover a capacidade da liderança</t>
  </si>
  <si>
    <t>1131. A escolha dos membros da alta administração é realizada com base em critérios e procedimentos definidos</t>
  </si>
  <si>
    <t>1132. O desempenho dos membros da alta administração é avaliado</t>
  </si>
  <si>
    <t>1133. As competências dos membros da alta administração são aprimoradas</t>
  </si>
  <si>
    <t>2110. Gerir riscos</t>
  </si>
  <si>
    <t>2111. A estrutura da gestão de riscos está definida</t>
  </si>
  <si>
    <t>2112. Atividades típicas de segunda linha estão estabelecidas</t>
  </si>
  <si>
    <t>2113. O processo de gestão de riscos da organização está implantado</t>
  </si>
  <si>
    <t>2114. Os riscos considerados críticos para a organização são geridos</t>
  </si>
  <si>
    <t>2115. A organização executa processo de gestão de continuidade do negócio</t>
  </si>
  <si>
    <t>2120. Estabelecer a estratégia</t>
  </si>
  <si>
    <t>2121. O modelo de gestão da estratégia da organização está estabelecido</t>
  </si>
  <si>
    <t>2122. A estratégia da organização está definida</t>
  </si>
  <si>
    <t>2123. A organização definiu metas para a simplificação do atendimento prestado aos usuários dos serviços públicos</t>
  </si>
  <si>
    <t>2130. Promover a gestão estratégica</t>
  </si>
  <si>
    <t>2131. A alta administração estabeleceu modelo de gestão dos processos finalísticos</t>
  </si>
  <si>
    <t>2132. A alta administração estabeleceu modelo de gestão de pessoas</t>
  </si>
  <si>
    <t>2133. A alta administração estabeleceu modelo de gestão de tecnologia da informação</t>
  </si>
  <si>
    <t>2134. A alta administração estabeleceu modelo de gestão de contratações</t>
  </si>
  <si>
    <t>2135. A alta administração estabeleceu modelo de gestão orçamentária e financeira</t>
  </si>
  <si>
    <t>2140.Monitorar os resultados organizacionais</t>
  </si>
  <si>
    <t>2141. A execução da estratégia é monitorada (eficácia)</t>
  </si>
  <si>
    <t>2142. A eficiência dos principais processos pelos quais a estratégia é implementada é avaliada</t>
  </si>
  <si>
    <t>2143. Os efeitos da estratégia são avaliados (efetividade)</t>
  </si>
  <si>
    <t>2150. Monitorar o desempenho das funções de gestão</t>
  </si>
  <si>
    <t>2151. A liderança monitora o desempenho da gestão dos processos finalísticos</t>
  </si>
  <si>
    <t>2152. A liderança monitora o desempenho da gestão de pessoas</t>
  </si>
  <si>
    <t>2153. A liderança monitora o desempenho da gestão de tecnologia da informação</t>
  </si>
  <si>
    <t>2154. A liderança monitora o desempenho da gestão de contratações</t>
  </si>
  <si>
    <t>2155. A liderança monitora o desempenho da área de gestão orçamentária e financeira</t>
  </si>
  <si>
    <t>3110. Promover a transparência</t>
  </si>
  <si>
    <t>3111. Transparência ativa e passiva são asseguradas às partes interessadas</t>
  </si>
  <si>
    <t>3112. A organização publica seus dados de forma aderente aos princípios de dados abertos</t>
  </si>
  <si>
    <t>3120. Garantir a accountability</t>
  </si>
  <si>
    <t>3121. A organização presta contas diretamente à sociedade</t>
  </si>
  <si>
    <t>3122. A organização publica extrato de todos os planos de sua responsabilidade e respectivos relatórios de acompanhamento, excepcionados os casos de restrição de acesso amparados pela legislação</t>
  </si>
  <si>
    <t>3123. O canal de denúncias está estabelecido</t>
  </si>
  <si>
    <t>3124. Mecanismos para apurar indícios de irregularidades e promover a responsabilização em caso de comprovação estão estabelecidos</t>
  </si>
  <si>
    <t>3130. Monitorar a satisfação dos usuários</t>
  </si>
  <si>
    <t>3131. A organização elabora, divulga e mantém atualizada Carta de Serviços ao Usuário contendo informações claras e precisas em relação a cada serviço prestado</t>
  </si>
  <si>
    <t>3132. A organização assegura que os serviços acessíveis via internet atendam aos padrões de interoperabilidade, usabilidade e acessibilidade, e que as informações pessoais utilizadas nesses serviços sejam adequadamente protegidas</t>
  </si>
  <si>
    <t>3133. A organização promove a participação dos usuários com vistas à melhoria da qualidade dos serviços públicos prestados</t>
  </si>
  <si>
    <t>3140. Assegurar a efetividade da auditoria interna</t>
  </si>
  <si>
    <t>3141. A instância superior de governança da organização participa da elaboração Plano Anual de Auditoria Interna</t>
  </si>
  <si>
    <t>3142. A instância superior de governança recebe serviços de auditoria interna que adicionam valor à organização</t>
  </si>
  <si>
    <t>3143. A organização acompanha os resultados dos trabalhos de auditoria interna</t>
  </si>
  <si>
    <t>3144. A instância superior de governança da organização opina sobre o desempenho da função de auditoria interna</t>
  </si>
  <si>
    <t>1110. Estabelecer o modelo de governança da organização</t>
  </si>
  <si>
    <t>1111. A estrutura interna de governança da organização está definida.</t>
  </si>
  <si>
    <t>1112. Há segregação de funções para tomada de decisões críticas</t>
  </si>
  <si>
    <t>1130. Zelar por princípios de ética e conduta</t>
  </si>
  <si>
    <t>1131. Código de ética e de conduta aplicável aos membros de conselho ou colegiado superior da organização está estabelecido</t>
  </si>
  <si>
    <t>1132. Código de ética e de conduta aplicável aos membros da alta administração da organização está estabelecido</t>
  </si>
  <si>
    <t>4161. Os colaboradores e gestores da organização são regidos por código de ética e de conduta a eles aplicável</t>
  </si>
  <si>
    <t>4162. A organização dispõe de comissão ou comitê interno de ética e conduta</t>
  </si>
  <si>
    <t>4163. O Programa de integridade da organização está estabelecido</t>
  </si>
  <si>
    <t>1133. Os casos de conflito de interesse, envolvendo membro de conselho ou colegiado superior, são identificados e tratados</t>
  </si>
  <si>
    <t>1134. Os casos de conflito de interesse, envolvendo membro da alta administração, são identificados e tratados</t>
  </si>
  <si>
    <t>4164. Os casos de conflitos de interesse, envolvendo colaboradores e gestores da organização, são identificados e tratados</t>
  </si>
  <si>
    <t>1120. Gerir o desempenho da alta administração</t>
  </si>
  <si>
    <t>1121. A seleção de membros da alta administração é feita com base em critérios e procedimentos estabelecidos</t>
  </si>
  <si>
    <t>1122. O desempenho de membros da alta administração é avaliado</t>
  </si>
  <si>
    <t>Não há correspondência em 2018</t>
  </si>
  <si>
    <t>2110. Gerir os riscos da organização</t>
  </si>
  <si>
    <t>2111. O modelo de gestão de riscos da organização está estabelecido</t>
  </si>
  <si>
    <t>2112. Os riscos considerados críticos para a organização são geridos</t>
  </si>
  <si>
    <t>2120. Estabelecer a estratégia da organização</t>
  </si>
  <si>
    <t>2121. O modelo de gestão estratégica da organização está estabelecido</t>
  </si>
  <si>
    <t>2124. As demandas das partes interessadas estão identificadas, mapeadas e priorizadas</t>
  </si>
  <si>
    <t>5123. A organização definiu metas para a ampliação da oferta de serviços públicos prestados em meio digital</t>
  </si>
  <si>
    <t>5125. A organização definiu metas para simplificação do atendimento prestado aos usuários dos serviços públicos digitais</t>
  </si>
  <si>
    <t>2123. Os principais processos estão identificados e mapeados</t>
  </si>
  <si>
    <t>2133. A alta administração estabeleceu modelo de gestão de pessoas</t>
  </si>
  <si>
    <t>2135. A alta administração estabeleceu modelo de gestão de tecnologia da informação</t>
  </si>
  <si>
    <t>2137. A alta administração estabeleceu modelo de gestão de contratações</t>
  </si>
  <si>
    <t>2132. A alta administração monitora o desempenho da gestão dos processos finalísticos</t>
  </si>
  <si>
    <t>2134. A alta administração monitora o desempenho da gestão de pessoas</t>
  </si>
  <si>
    <t>2136. A alta administração monitora o desempenho da gestão de tecnologia da informação</t>
  </si>
  <si>
    <t>2138. A alta administração monitora o desempenho da gestão de contratações</t>
  </si>
  <si>
    <t>3110. Promover transparência, responsabilidade e prestação de contas</t>
  </si>
  <si>
    <t>3111. O modelo de transparência está estabelecido</t>
  </si>
  <si>
    <t>3112. O modelo de prestação de contas diretamente à sociedade está estabelecido</t>
  </si>
  <si>
    <t>3115. A organização publica conjuntos de dados de forma aderente aos princípios de dados abertos</t>
  </si>
  <si>
    <t>3114. O canal de denúncias e representações está estabelecido</t>
  </si>
  <si>
    <t>3113. O modelo de responsabilização está estabelecido</t>
  </si>
  <si>
    <t>5110. Prestar serviços públicos com qualidade</t>
  </si>
  <si>
    <t>5120. Prestar serviços públicos em meio digital com qualidade</t>
  </si>
  <si>
    <t>5111. A organização elabora, divulga e atualiza Carta de Serviços ao Usuário (ou documento similar no caso de instituição que não pertença ao Poder Executivo Federal).</t>
  </si>
  <si>
    <t>5121. A organização assegura que os serviços acessíveis via internet atendam aos padrões de interoperabilidade, usabilidade e acessibilidade aplicáveis à organização</t>
  </si>
  <si>
    <t>5122. A organização realiza pesquisas de satisfação dos usuários dos serviços públicos prestados em meio digital, propiciando a avaliação desses serviços</t>
  </si>
  <si>
    <t>3120. Assegurar a efetiva atuação da auditoria interna</t>
  </si>
  <si>
    <t>3122. A organização elabora Plano Anual de Auditoria Interna</t>
  </si>
  <si>
    <t>3123. A auditoria interna produz relatórios destinados às instâncias internas de governança</t>
  </si>
  <si>
    <t>3124. A organização avalia o desempenho da função de auditoria interna com base em indicadores e metas</t>
  </si>
  <si>
    <t>4110. Realizar planejamento da gestão de pessoas</t>
  </si>
  <si>
    <t>4111. Definiram-se objetivos, indicadores e metas de desempenho para cada função (subsistema) de gestão de pessoas</t>
  </si>
  <si>
    <t>4112. Há plano(s) específico(s) para orientar a gestão de pessoas na organização</t>
  </si>
  <si>
    <t>4113. A organização verifica se os gestores cumprem as políticas de gestão de pessoas</t>
  </si>
  <si>
    <t>4120. Definir, em termos qualitativos e quantitativos, a demanda por colaboradores e gestores</t>
  </si>
  <si>
    <t>4121. Os perfis profissionais desejados para cada ocupação ou grupo de ocupações de gestão estão definidos e documentados</t>
  </si>
  <si>
    <t>4122. Os perfis profissionais desejados para cada ocupação ou grupo de ocupações de colaboradores da organização estão definidos e documentados</t>
  </si>
  <si>
    <t>4123. Há definição do quantitativo necessário de pessoal por unidade organizacional ou por processo de trabalho</t>
  </si>
  <si>
    <t>4124. Monitora-se um conjunto de indicadores relevantes sobre força de trabalho</t>
  </si>
  <si>
    <t>4130. Assegurar o provimento das vagas existentes</t>
  </si>
  <si>
    <t>4131. A escolha dos gestores ocorre segundo perfis profissionais previamente definidos e documentados</t>
  </si>
  <si>
    <t>4132. Os métodos e critérios das seleções externas (p.ex. dos concursos públicos; colaboradores requisitados em seleções externas) são definidos com base nos perfis profissionais desejados definidos na prática "4120. Definir adequadamente, em termos qualitativos e quantitativos, a demanda por colaboradores e gestores"</t>
  </si>
  <si>
    <t>4133. O número de vagas solicitadas para serem preenchidas nas seleções externas é estabelecido a partir do quantitativo necessário de pessoal por unidade organizacional ou por processo de trabalho, atualizado conforme a prática "4120. Definir adequadamente, em termos qualitativos e quantitativos, a demanda por colaboradores e gestores"</t>
  </si>
  <si>
    <t>4134. A organização aloca os colaboradores com base na comparação entre os perfis profissionais apresentados por eles e os perfis profissionais desejados (documentados) pelas unidades organizacionais</t>
  </si>
  <si>
    <t>4140. Assegurar a disponibilidade de sucessores qualificados</t>
  </si>
  <si>
    <t>4141. Há uma política, ou programa, de sucessão</t>
  </si>
  <si>
    <t>4142. As ocupações críticas da organização estão identificadas</t>
  </si>
  <si>
    <t>4143. Há plano de sucessão para as ocupações críticas</t>
  </si>
  <si>
    <t>4144. A organização executa ações educacionais para assegurar a disponibilidade de sucessores qualificados para as ocupações críticas</t>
  </si>
  <si>
    <t>4150. Desenvolver as competências dos colaboradores e dos gestores</t>
  </si>
  <si>
    <t>4151. As lacunas de competências dos colaboradores e gestores da organização são identificadas e documentadas</t>
  </si>
  <si>
    <t>4152. Há ações de desenvolvimento de liderança para os colaboradores que assumem funções gerenciais</t>
  </si>
  <si>
    <t>4153 A organização avalia as ações educacionais realizadas, com o objetivo de promover melhorias em ações educacionais futuras</t>
  </si>
  <si>
    <t>4160. Desenvolver e manter ambiente de trabalho positivo para o desempenho</t>
  </si>
  <si>
    <t>4161. O ambiente de trabalho organizacional é avaliado</t>
  </si>
  <si>
    <t>4162. A organização oferece aos colaboradores condições mais flexíveis e estimulantes para realização de trabalho, com vistas ao aumento do desempenho</t>
  </si>
  <si>
    <t>4163. Há programa(s) de qualidade de vida no trabalho</t>
  </si>
  <si>
    <t>4164. Há programa de reconhecimento de colaboradores e equipes</t>
  </si>
  <si>
    <t>4165. Há procedimentos estruturados para identificar os motivos pessoais dos desligamentos voluntários da organização</t>
  </si>
  <si>
    <t>4166. Há procedimentos estruturados para identificar os motivos dos pedidos de movimentação interna dos colaboradores da organização</t>
  </si>
  <si>
    <t>4170. Gerir o desempenho dos colaboradores e dos gestores</t>
  </si>
  <si>
    <t>4171. A organização estabelece metas de desempenho individuais e/ou de equipes vinculadas aos planos organizacionais</t>
  </si>
  <si>
    <t>4172. A organização realiza, formalmente, avaliação de desempenho individual, com atribuição de nota ou conceito, tendo como critério de avaliação o alcance das metas previstas</t>
  </si>
  <si>
    <t>4173. Os avaliadores informam aos colaboradores avaliados, antes do ciclo avaliativo, os critérios que serão utilizados para a avaliação de desempenho</t>
  </si>
  <si>
    <t>4174. Os avaliadores realizam, antes da atribuição da nota ou conceito, pelo menos um encontro com colaborador avaliado com o objetivo de discutir o desempenho do avaliado</t>
  </si>
  <si>
    <t>4175. Os avaliadores identificam e documentam as necessidades individuais de capacitação durante o processo de avaliação de desempenho dos seus subordinados</t>
  </si>
  <si>
    <t>4111. A organização define objetivos, indicadores e metas de desempenho para cada função de gestão de pessoas</t>
  </si>
  <si>
    <t>4112. A organização elabora plano(s) específico(s) para orientar a gestão de pessoas</t>
  </si>
  <si>
    <t>4120. Definir adequadamente, em termos qualitativos e quantitativos, a demanda por colaboradores e gestores</t>
  </si>
  <si>
    <t>4122. A organização define e documenta os perfis profissionais desejados para cada ocupação ou grupo de ocupações de gestão</t>
  </si>
  <si>
    <t>4121. A organização define e documenta os perfis profissionais desejados para cada ocupação ou grupo de ocupações de colaboradores</t>
  </si>
  <si>
    <t>4123. A organização atualiza, com base em procedimentos técnicos, o quantitativo necessário de pessoal por unidade organizacional ou por processo de trabalho</t>
  </si>
  <si>
    <t>4124. A organização monitora conjunto de indicadores relevantes sobre força de trabalho</t>
  </si>
  <si>
    <t>4130. Assegurar o adequado provimento das vagas existentes</t>
  </si>
  <si>
    <t>4131. A organização escolhe gestores segundo perfis profissionais definidos e documentados</t>
  </si>
  <si>
    <t>4132. A organização define os métodos e critérios das seleções externas (p.ex. dos concursos públicos) com base nos perfis profissionais desejados definidos na prática "4120. Definir adequadamente, em termos qualitativos e quantitativos, a demanda por colaboradores e gestores"</t>
  </si>
  <si>
    <t>4133. A organização estabelece o número de vagas a serem preenchidas nas seleções externas a partir do quantitativo necessário de pessoal por unidade organizacional ou por processo de trabalho, atualizado conforme a prática "4120. Definir adequadamente, em termos qualitativos e quantitativos, a demanda por colaboradores e gestores"</t>
  </si>
  <si>
    <t>4134. A organização aloca os colaboradores com base na comparação entre os perfis profissionais apresentados por eles e os perfis profissionais desejados (documentados) pelas unidades organizacionais.</t>
  </si>
  <si>
    <t>4141. A organização dispõe de uma política de sucessão</t>
  </si>
  <si>
    <t>4142. A organização identifica quais são as suas ocupações críticas</t>
  </si>
  <si>
    <t>4143. A organização elabora plano de sucessão para as ocupações críticas</t>
  </si>
  <si>
    <t>4151. A organização identifica e documenta lacunas de competência da organização</t>
  </si>
  <si>
    <t>4153. A organização oferece ações de desenvolvimento de liderança aos colaboradores que assumem funções gerenciais</t>
  </si>
  <si>
    <t>4154. A organização avalia as ações educacionais realizadas, com o objetivo de promover melhorias em ações educacionais futuras</t>
  </si>
  <si>
    <t>4160. Construir e manter ambiente de trabalho ético e favorável</t>
  </si>
  <si>
    <t>4180. Favorecer a retenção dos colaboradores e dos gestores</t>
  </si>
  <si>
    <t>4165. A organização realiza pesquisas para avaliar o ambiente de trabalho da organização</t>
  </si>
  <si>
    <t>4166. A organização oferece aos colaboradores condições mais flexíveis e estimulantes para realização de trabalho, com vistas ao aumento do desempenho</t>
  </si>
  <si>
    <t>4167. A organização avalia os resultados obtidos com o programa de qualidade de vida no trabalho</t>
  </si>
  <si>
    <t>4174. A organização estabelece procedimentos e regras claras e transparentes nas práticas de reconhecimento</t>
  </si>
  <si>
    <t>4182. A organização executa procedimentos estruturados para identificar os motivos pessoais dos desligamentos voluntários da organização</t>
  </si>
  <si>
    <t>4183. A organização executa procedimentos estruturados para identificar os motivos pessoais dos pedidos de movimentação dos colaboradores dentro da organização</t>
  </si>
  <si>
    <t>4171. A organização estabelece metas de desempenho individuais e/ou de equipes vinculadas ao plano da unidade</t>
  </si>
  <si>
    <t>4172. A organização realiza formalmente a avaliação de desempenho individual, com atribuição de nota ou conceito, tendo como critério de avaliação o alcance das metas previstas no plano da unidade</t>
  </si>
  <si>
    <t>4173. Os avaliadores identificam e documentam as necessidades individuais de capacitação durante o processo de avaliação de desempenho dos seus subordinados</t>
  </si>
  <si>
    <t>4210. Realizar planejamento de tecnologia da informação</t>
  </si>
  <si>
    <t>4211. A organização executa processo de planejamento de tecnologia da informação</t>
  </si>
  <si>
    <t>4212. A organização possui plano de tecnologia da informação vigente</t>
  </si>
  <si>
    <t>4220. Gerir serviços de tecnologia da informação</t>
  </si>
  <si>
    <t>4221. A organização elabora um catálogo de serviços de tecnologia da informação</t>
  </si>
  <si>
    <t>4222. A organização executa processo de gestão de mudanças</t>
  </si>
  <si>
    <t>4223. A organização executa processo de gestão de configuração e ativos (de serviços de tecnologia da informação)</t>
  </si>
  <si>
    <t>4224. A organização executa processo de gestão de incidentes de serviços de tecnologia da informação</t>
  </si>
  <si>
    <t>4230. Gerir nível de serviço de tecnologia da informação</t>
  </si>
  <si>
    <t>4231. A área de gestão de tecnologia da informação acorda os níveis de serviço com as demais áreas de negócio internas à organização (Acordo de Nível de Serviço - ANS)</t>
  </si>
  <si>
    <t>4240. Gerir riscos de tecnologia da informação</t>
  </si>
  <si>
    <t>4241. A organização executa processo de gestão dos riscos de tecnologia da informação relativos a processos de negócio</t>
  </si>
  <si>
    <t>4242. A organização executa processo de gestão de continuidade de serviços de tecnologia da informação</t>
  </si>
  <si>
    <t>4250. Definir políticas de responsabilidades para a gestão da segurança da informação</t>
  </si>
  <si>
    <t>4251. A organização dispõe de uma política de segurança da informação</t>
  </si>
  <si>
    <t>4252. A organização dispõe de comitê de segurança da informação</t>
  </si>
  <si>
    <t>4253. A organização possui um gestor institucional de segurança da informação</t>
  </si>
  <si>
    <t>4260. Estabelecer processos e atividades para a gestão da segurança da informação</t>
  </si>
  <si>
    <t>4261. A organização executa processo de gestão de riscos de segurança da informação</t>
  </si>
  <si>
    <t>4262. A organização executa processo de controle de acesso à informação e aos ativos associados à informação</t>
  </si>
  <si>
    <t>4263. A organização executa processo de gestão de ativos associados à informação</t>
  </si>
  <si>
    <t>4264. A organização executa processo para classificação e tratamento de informações</t>
  </si>
  <si>
    <t>4265. A organização executa processo de gestão de incidentes de segurança da informação</t>
  </si>
  <si>
    <t>4266. A organização executa atividades de gestão da segurança dos recursos de processamento da informação, inclusive dos recursos de computação em nuvem</t>
  </si>
  <si>
    <t>4270. Executar processo de software</t>
  </si>
  <si>
    <t>4271. A organização executa um processo de software</t>
  </si>
  <si>
    <t>4280. Gerir projetos de tecnologia da informação</t>
  </si>
  <si>
    <t>4281. A organização executa processo de gestão de projetos de tecnologia da informação</t>
  </si>
  <si>
    <t>4221. A organização executa processo de gestão do catálogo de serviços</t>
  </si>
  <si>
    <t>4224. A organização executa processo de gestão de incidentes</t>
  </si>
  <si>
    <t>4231. A área de gestão de tecnologia da informação acorda formalmente os níveis de serviço com as demais áreas de negócio internas à organização (Acordo de Nível de Serviço - ANS)</t>
  </si>
  <si>
    <t>4233. A área de gestão de tecnologia da informação comunica às áreas de negócio o resultado do monitoramento em relação ao alcance dos níveis de serviço definidos com as referidas áreas</t>
  </si>
  <si>
    <t>4241. A organização gere os riscos de TI dos processos de negócio</t>
  </si>
  <si>
    <t>4242. A organização executa processo de gestão da continuidade dos serviços de tecnologia da informação</t>
  </si>
  <si>
    <t>4264. A organização realiza ações de conscientização, educação e treinamento em segurança da informação para seus colaboradores</t>
  </si>
  <si>
    <t>4253. A organização possui gestor de segurança da informação</t>
  </si>
  <si>
    <t>4254. A organização dispõe de política de controle de acesso à informação e aos recursos e serviços de tecnologia da informação</t>
  </si>
  <si>
    <t>4261. A organização executa processo de gestão de ativos associados à informação e ao processamento da informação</t>
  </si>
  <si>
    <t>4262. A organização executa processo para classificação e tratamento de informações</t>
  </si>
  <si>
    <t>4263. A organização executa processo de gestão de incidentes de segurança da informação</t>
  </si>
  <si>
    <t>4310. Promover a integridade na área de contratações</t>
  </si>
  <si>
    <t>4311. A organização promove a ética nas contratações</t>
  </si>
  <si>
    <t>4312. A organização torna públicos os documentos relacionados com cada contratação, contemplando as fases de planejamento, seleção do fornecedor e gestão contratual, excepcionados os casos de sigilo amparados pela legislação</t>
  </si>
  <si>
    <t>4320. Desenvolver a capacidade da área de contratações</t>
  </si>
  <si>
    <t>4321. A organização possui mecanismos para desenvolver a capacidade dos gestores da área de contratações</t>
  </si>
  <si>
    <t>4322. A organização possui mecanismos para desenvolver a capacidade dos colaboradores da área de contratações</t>
  </si>
  <si>
    <t>4323. A organização possui mecanismos para atrair e reter colaboradores na área de contratações</t>
  </si>
  <si>
    <t>4330. Realizar planejamento das contratações</t>
  </si>
  <si>
    <t>4331. A organização executa processo de planejamento das contratações</t>
  </si>
  <si>
    <t>4340. Estabelecer processos de trabalho de contratações</t>
  </si>
  <si>
    <t>4341. A organização definiu processo de trabalho para planejamento de cada uma das contratações</t>
  </si>
  <si>
    <t>4342. A organização definiu processo de trabalho para seleção de fornecedores</t>
  </si>
  <si>
    <t>4343. A organização definiu processo de trabalho para gestão de contratos</t>
  </si>
  <si>
    <t>4350. Gerir riscos em contratações</t>
  </si>
  <si>
    <t>4351. Os riscos da área responsável pela gestão de contratações são geridos</t>
  </si>
  <si>
    <t>4352. As equipes de planejamento das contratações analisam os riscos que possam comprometer a efetividade das etapas de Planejamento da Contratação, Seleção do Fornecedor e Gestão Contratual ou que impeçam ou dificultem o atendimento da necessidade que originou a contratação</t>
  </si>
  <si>
    <t>4360. Contratar e gerir com base em desempenho</t>
  </si>
  <si>
    <t>4361. A organização adota métricas objetivas para mensuração de resultados do contrato e vinculação da remuneração da contratada ao desempenho apresentado</t>
  </si>
  <si>
    <t>4362. Como condição para as prorrogações contratuais, a organização avalia se a necessidade que motivou a contratação ainda existe e se a solução escolhida ainda é a mais vantajosa para suprir essa necessidade</t>
  </si>
  <si>
    <t>4370. Realizar contratações sustentáveis</t>
  </si>
  <si>
    <t>4371. A organização adota critérios e práticas sustentáveis nas contratações, quando cabível</t>
  </si>
  <si>
    <t>4121; 4122; 4123; 4131; 4172</t>
  </si>
  <si>
    <t>4122. A organização define e documenta os perfis profissionais desejados para cada ocupação ou grupo de ocupações de gestão: b) os perfis desejados dos gestores da área de gestão de contratações estão definidos e documentados</t>
  </si>
  <si>
    <t>4131. A organização escolhe gestores segundo perfis profissionais definidos e documentados: b) a organização escolhe gestores da área de gestão de contratações segundo perfis profissionais definidos e documentados</t>
  </si>
  <si>
    <t>4172. A organização realiza formalmente a avaliação de desempenho individual, com atribuição de nota ou conceito, tendo como critério de avaliação o alcance das metas previstas no plano da unidade: b) a avaliação abrange o desempenho dos gestores da área de gestão de contratações</t>
  </si>
  <si>
    <t>4121. A organização define e documenta os perfis profissionais desejados para cada ocupação ou grupo de ocupações de colaboradores: b) os perfis desejados dos colaboradores da área de gestão de contratações estão definidos e documentados</t>
  </si>
  <si>
    <t>4123. A organização atualiza, com base em procedimentos técnicos, o quantitativo necessário de pessoal por unidade organizacional ou por processo de trabalho: c) a atualização de quantitativo abrange a área de gestão de contratações</t>
  </si>
  <si>
    <t>4310. Realizar planejamento das contratações</t>
  </si>
  <si>
    <t>4311. A organização executa processo de planejamento das contratações</t>
  </si>
  <si>
    <t>4320. Estabelecer processos de trabalho de contratações</t>
  </si>
  <si>
    <t>4321. A organização definiu processo de trabalho para planejamento de cada uma das contratações</t>
  </si>
  <si>
    <t>4322. A organização definiu processo de trabalho para seleção de fornecedores</t>
  </si>
  <si>
    <t>4323. A organização definiu processo de trabalho para gestão de contratos</t>
  </si>
  <si>
    <t>4330. Gerir riscos em contratações</t>
  </si>
  <si>
    <t>4331. Riscos da área de gestão de contratações são geridos</t>
  </si>
  <si>
    <t>4332. As equipes de planejamento das contratações analisam os riscos que possam comprometer a efetividade das etapas de Planejamento da Contratação, Seleção do Fornecedor e Gestão Contratual ou que impeçam ou dificultem o atendimento da necessidade que originou a contratação</t>
  </si>
  <si>
    <t>4340. Contratar e gerir com base em desempenho</t>
  </si>
  <si>
    <t>4341. A organização adota métricas objetivas para mensuração de resultados do contrato e vinculação da remuneração ao desempenho</t>
  </si>
  <si>
    <t>4342. Como condição para as prorrogações contratuais, a organização avalia se a necessidade que motivou a contratação ainda existe e se a solução escolhida ainda é a mais vantajosa para suprir essa necessidade</t>
  </si>
  <si>
    <t>QUESTIONÁRIO 2021</t>
  </si>
  <si>
    <t>QUESTIONÁRIO 2018</t>
  </si>
  <si>
    <t>4121B 4122B 4123C 4131B 4151B 4172B</t>
  </si>
  <si>
    <t>2137 2138 3121G 3123D</t>
  </si>
  <si>
    <t>2136 3123E 3123F 3123G</t>
  </si>
  <si>
    <t>4121D 4122D 4123D 4131D 4151C 4172D</t>
  </si>
  <si>
    <t>4332D 4341A 4342</t>
  </si>
  <si>
    <t>GovernancaContrat</t>
  </si>
  <si>
    <t>4160 4180</t>
  </si>
  <si>
    <t>Acct</t>
  </si>
  <si>
    <t>iGestServicosTI</t>
  </si>
  <si>
    <t>iGestRiscosTI</t>
  </si>
  <si>
    <t>1130 4160</t>
  </si>
  <si>
    <t>2120 5120</t>
  </si>
  <si>
    <t>Capacidade em resultados de TI</t>
  </si>
  <si>
    <t>Resultado para Prestar serviços públicos em meio digital com qualidade (ResultadoTI)</t>
  </si>
  <si>
    <t>CORRESPONDÊNCIA SEMÂNTICA COM INDICADORES 2018</t>
  </si>
  <si>
    <t>2153 3142D 3142E</t>
  </si>
  <si>
    <t>4352 4361A 4362A</t>
  </si>
  <si>
    <t>EstruturaSegInfo ProcessoSegInfo 2115 4242 4271F 3142E</t>
  </si>
  <si>
    <t>Governança e Gestão de Segurança e de Tecnologia da Informação</t>
  </si>
  <si>
    <t>3110 3120 3130 3140</t>
  </si>
  <si>
    <t>De todas as práticas do mecanismo Controle</t>
  </si>
  <si>
    <t>SUMARIO 2018</t>
  </si>
  <si>
    <t>iGG iGovPub iGestPessoas iGestTI iGestContrat</t>
  </si>
  <si>
    <t>Estr 2110 2120 2130</t>
  </si>
  <si>
    <t>1110 1111 1112</t>
  </si>
  <si>
    <t>1120 1121 1122</t>
  </si>
  <si>
    <t>2110 2111 2112 2113</t>
  </si>
  <si>
    <t>Acct 3110 3120</t>
  </si>
  <si>
    <t>3120 3121 3122 3123 3124</t>
  </si>
  <si>
    <t>iGestPessoas 4110 4120 4130 4140 4150 4160 4170 4180</t>
  </si>
  <si>
    <t>4110 4111 4112 4113</t>
  </si>
  <si>
    <t>4120 4121 4122 4123 4124</t>
  </si>
  <si>
    <t>4130 4131 4132 4133 4134</t>
  </si>
  <si>
    <t>4140 4141 4142 4143 4144</t>
  </si>
  <si>
    <t>4150 4151 4152 4153 4154</t>
  </si>
  <si>
    <t>4170 4171 4172 4173 4174</t>
  </si>
  <si>
    <t>213P 2133 2134</t>
  </si>
  <si>
    <t>iGovTI GovernancaTI iGestTI</t>
  </si>
  <si>
    <t>GovernancaTI ModeloTI MonitorAvaliaTI ResultadoTI</t>
  </si>
  <si>
    <t>iGestTI PlanejamentoTI PessoasTI ProcessosTI</t>
  </si>
  <si>
    <t>iGestSegInfo EstruturaSegInfo ProcessoSegInfo</t>
  </si>
  <si>
    <t>iGestContratosTI 4332D 4341A 4342</t>
  </si>
  <si>
    <t>PessoasTI 4121D 4122D 4123D 4131D 4151C 4172D</t>
  </si>
  <si>
    <t>ProcessosTI iGestServicosTI iGestNiveisServicoTI iGestRiscosTI iGestSegInfo ProcessoSoftware iGestProjetosTI iGestContratosTI</t>
  </si>
  <si>
    <t>PlanejamentoTI 4211 4212</t>
  </si>
  <si>
    <t>iGestNiveisServicoTI 4231 4232 4233</t>
  </si>
  <si>
    <t>EstruturaSegInfo 4251 4252 4253 4254</t>
  </si>
  <si>
    <t>ProcessoSegInfo 4261 4262 4263 4264</t>
  </si>
  <si>
    <t>MonitorAvaliaTI 2136 3123E 3123F 3123G</t>
  </si>
  <si>
    <t>4270 4271</t>
  </si>
  <si>
    <t>4280 4281</t>
  </si>
  <si>
    <t>5120 5121 5122 5123 5124 5125</t>
  </si>
  <si>
    <t>iGestContrat Pessoas Processos RiscoContr GestContrat</t>
  </si>
  <si>
    <t>Pessoas 4121B 4122B 4123C 4131B 4151B 4172B</t>
  </si>
  <si>
    <t>Processos 4311 4321 4322 4323</t>
  </si>
  <si>
    <t>RiscoContr 4331 4332 2111 2112</t>
  </si>
  <si>
    <t>GestContrat 4341 4342</t>
  </si>
  <si>
    <t>iGovPub Lid Estr Acct</t>
  </si>
  <si>
    <t>4160 4161 4162 4163 4164 4165 4166 4167 4180 4181 4182 4183</t>
  </si>
  <si>
    <t>Resultado para a prática Monitorar o desempenho das funções de gestão (2150)</t>
  </si>
  <si>
    <t>iGestServicosTI 4221 4222 4223 4224</t>
  </si>
  <si>
    <t>iGestRiscosTI 4241 4242 2111 2112 2113</t>
  </si>
  <si>
    <t>Questões 2153 (prática de estratégia que trata de monitoramento do desempenho da gestão de TI) e 3142 (prática que trata dos serviços de avaliação da auditoria interna).</t>
  </si>
  <si>
    <t>Resultado para Promover a integridade na área de contratações (IntegrContrat)</t>
  </si>
  <si>
    <t>Das questões da prática 4310 (IntegrContrat)</t>
  </si>
  <si>
    <t>GovernancaContrat iGestContrat</t>
  </si>
  <si>
    <t>Primeiro componente principal dos resultados obtidos nos indicadores GovernancaContrat e iGestContrat.</t>
  </si>
  <si>
    <t>GovContrat 2137 2138 3121G 3123D</t>
  </si>
  <si>
    <t>iGovContrat GovContrat iGestContrat</t>
  </si>
  <si>
    <t>1130 1131 1132 1133 1134 4160 4161 4162 4163 4164</t>
  </si>
  <si>
    <t>Lid 1110 1120 1130</t>
  </si>
  <si>
    <t>2130 2131 2133 2135 2137</t>
  </si>
  <si>
    <t>3110 3111 3112 3115</t>
  </si>
  <si>
    <t>3110 3113 3114</t>
  </si>
  <si>
    <t>5110 5111 5120 5121 5122</t>
  </si>
  <si>
    <t>2130 2132 2134 2136 2138</t>
  </si>
  <si>
    <t>2120 2121 2122 2123 2124</t>
  </si>
  <si>
    <t>Capacidades em gestão de riscos das contratações</t>
  </si>
  <si>
    <t>Capacidade em realizar contratações sustentáveis</t>
  </si>
  <si>
    <t>Capacidade em gestão de Pessoal de Contratações</t>
  </si>
  <si>
    <t>Lid Estr Acct</t>
  </si>
  <si>
    <t>Capacidade em Accountability</t>
  </si>
  <si>
    <t>De todas as práticas do mecanismo Accountability.</t>
  </si>
  <si>
    <t>Resultado para Accountability (Acct)</t>
  </si>
  <si>
    <t>Capacidade em estabelecer o modelo de governança</t>
  </si>
  <si>
    <t>Capacidade em promover a integridade</t>
  </si>
  <si>
    <t>Capacidade em promover a capacidade da liderança</t>
  </si>
  <si>
    <t xml:space="preserve">Capacidade em gerir riscos </t>
  </si>
  <si>
    <t>Capacidade em estabelecer a estratégia</t>
  </si>
  <si>
    <t>Capacidade em promover a gestão estratégica</t>
  </si>
  <si>
    <t>Capacidade em monitorar os resultados organizacionais</t>
  </si>
  <si>
    <t>Capacidade em monitorar o desempenho das funções de gestão</t>
  </si>
  <si>
    <t>Capacidade em promover a transparência</t>
  </si>
  <si>
    <t>Capacidade em garantir a accountability</t>
  </si>
  <si>
    <t>Capacidade em monitorar a satisfação dos usuários</t>
  </si>
  <si>
    <t>Capacidade em assegurar a efetividade da auditoria interna</t>
  </si>
  <si>
    <t>Capacidade em realizar planejamento da gestão de pessoas.</t>
  </si>
  <si>
    <t>Capacidade em definir a demanda por colaboradores e gestores.</t>
  </si>
  <si>
    <t>Capacidade em assegurar o provimento das vagas existentes.</t>
  </si>
  <si>
    <t>Capacidade em assegurar a disponibilidade de sucessores qualificados.</t>
  </si>
  <si>
    <t>Capacidade em desenvolver as competências dos colaboradores e dos gestores.</t>
  </si>
  <si>
    <t>Capacidade em desenvolver e manter ambiente de trabalho positivo para o desempenho</t>
  </si>
  <si>
    <t>Capacidade em gerir o desempenho dos colaboradores e dos gestores.</t>
  </si>
  <si>
    <t>Capacidade em promover a gestão estratégica de pessoas</t>
  </si>
  <si>
    <t>Capacidade em gestão de pessoal de TI</t>
  </si>
  <si>
    <t>Capacidade em processos de TI</t>
  </si>
  <si>
    <t>Capacidade em realizar planejamento de TI</t>
  </si>
  <si>
    <t>Capacidade em gerir nível de serviço de TI</t>
  </si>
  <si>
    <t>Capacidade em gerir riscos de TI</t>
  </si>
  <si>
    <t>Capacidade em definir políticas de responsabilidades para a gestão da TI</t>
  </si>
  <si>
    <t>Capacidade em estabelecer processos e atividades para a gestão da TI</t>
  </si>
  <si>
    <t>Capacidade em executar processo de software</t>
  </si>
  <si>
    <t>Capacidade em gerir projetos de TI</t>
  </si>
  <si>
    <t>Capacidade em estabelecer modelo de gestão de TI</t>
  </si>
  <si>
    <t>Capacidade em monitorar o desempenho da gestão de TI</t>
  </si>
  <si>
    <t>Capacidade em prestar serviços públicos com qualidade</t>
  </si>
  <si>
    <t>Capacidade em promover a integridade nas contratações.</t>
  </si>
  <si>
    <t>Capacidade em processos de Contratações</t>
  </si>
  <si>
    <t>Das questões de estratégia: estabelecer o modelo da gestão de pessoas; e monitorar os seus resultados. Avalia a existência de mecanismos para promover a gestão estratégica de pessoas.</t>
  </si>
  <si>
    <t xml:space="preserve">REPRESENTA QUAIS RESULTADOS? </t>
  </si>
  <si>
    <t xml:space="preserve">AGREGADORES QUE FORMAM O INDICADOR </t>
  </si>
  <si>
    <t xml:space="preserve">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</si>
</sst>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00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27">
    <xf numFmtId="0" fontId="0" fillId="0" borderId="0" xfId="0"/>
    <xf numFmtId="0" fontId="0" fillId="0" borderId="0" xfId="0" applyNumberFormat="1" applyFont="1" applyAlignment="1">
      <alignment horizontal="left" vertical="top" wrapText="1"/>
    </xf>
    <xf numFmtId="0" fontId="0" fillId="2" borderId="0" xfId="0" applyNumberFormat="1" applyFont="1" applyFill="1" applyAlignment="1">
      <alignment horizontal="left" vertical="top" wrapText="1"/>
    </xf>
    <xf numFmtId="0" fontId="0" fillId="3" borderId="1" xfId="0" applyNumberFormat="1" applyFont="1" applyFill="1" applyBorder="1" applyAlignment="1">
      <alignment horizontal="left" vertical="top" wrapText="1"/>
    </xf>
    <xf numFmtId="0" fontId="0" fillId="4" borderId="1" xfId="0" applyNumberFormat="1" applyFont="1" applyFill="1" applyBorder="1" applyAlignment="1">
      <alignment horizontal="left" vertical="top" wrapText="1"/>
    </xf>
    <xf numFmtId="0" fontId="0" fillId="5" borderId="1" xfId="0" applyNumberFormat="1" applyFont="1" applyFill="1" applyBorder="1" applyAlignment="1">
      <alignment horizontal="left" vertical="top" wrapText="1"/>
    </xf>
    <xf numFmtId="0" fontId="1" fillId="6" borderId="1" xfId="0" applyNumberFormat="1" applyFont="1" applyFill="1" applyBorder="1" applyAlignment="1">
      <alignment horizontal="center" vertical="center" wrapText="1"/>
    </xf>
    <xf numFmtId="0" fontId="0" fillId="7" borderId="1" xfId="0" applyNumberFormat="1" applyFon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0" borderId="0" xfId="0" applyAlignment="1">
      <alignment horizontal="left" vertical="top" wrapText="1"/>
    </xf>
    <xf numFmtId="0" fontId="0" fillId="9" borderId="1" xfId="0" applyFill="1" applyBorder="1" applyAlignment="1">
      <alignment horizontal="left" vertical="top" wrapText="1"/>
    </xf>
    <xf numFmtId="0" fontId="2" fillId="6" borderId="1" xfId="0" applyFont="1" applyFill="1" applyBorder="1" applyAlignment="1">
      <alignment horizontal="center" vertical="center" wrapText="1"/>
    </xf>
    <xf numFmtId="0" fontId="0" fillId="10" borderId="1" xfId="0" applyNumberFormat="1" applyFont="1" applyFill="1" applyBorder="1" applyAlignment="1">
      <alignment horizontal="left" vertical="top" wrapText="1"/>
    </xf>
    <xf numFmtId="0" fontId="3" fillId="8" borderId="1" xfId="0" applyNumberFormat="1" applyFont="1" applyFill="1" applyBorder="1" applyAlignment="1">
      <alignment horizontal="left" vertical="top" wrapText="1"/>
    </xf>
    <xf numFmtId="0" fontId="3" fillId="5" borderId="1" xfId="0" applyNumberFormat="1" applyFont="1" applyFill="1" applyBorder="1" applyAlignment="1">
      <alignment horizontal="left" vertical="top" wrapText="1"/>
    </xf>
    <xf numFmtId="0" fontId="4" fillId="6"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top" wrapText="1"/>
    </xf>
    <xf numFmtId="0" fontId="3" fillId="4" borderId="1" xfId="0" applyNumberFormat="1" applyFont="1" applyFill="1" applyBorder="1" applyAlignment="1">
      <alignment horizontal="left" vertical="top" wrapText="1"/>
    </xf>
    <xf numFmtId="0" fontId="3" fillId="10" borderId="1" xfId="0" applyNumberFormat="1" applyFont="1" applyFill="1" applyBorder="1" applyAlignment="1">
      <alignment horizontal="left" vertical="top" wrapText="1"/>
    </xf>
    <xf numFmtId="0" fontId="3" fillId="0" borderId="0" xfId="0" applyNumberFormat="1" applyFont="1" applyAlignment="1">
      <alignment horizontal="left" vertical="top" wrapText="1"/>
    </xf>
    <xf numFmtId="0" fontId="0" fillId="3" borderId="1" xfId="0" applyFill="1" applyBorder="1" applyAlignment="1">
      <alignment horizontal="left" vertical="top" wrapText="1"/>
    </xf>
    <xf numFmtId="0" fontId="0" fillId="5" borderId="2" xfId="0" applyNumberFormat="1" applyFont="1" applyFill="1" applyBorder="1" applyAlignment="1">
      <alignment horizontal="left" vertical="top" wrapText="1"/>
    </xf>
    <xf numFmtId="0" fontId="0" fillId="0" borderId="3" xfId="0" applyBorder="1" applyAlignment="1">
      <alignment horizontal="left" vertical="top" wrapText="1"/>
    </xf>
    <xf numFmtId="0" fontId="0" fillId="8" borderId="2" xfId="0" applyNumberFormat="1" applyFont="1" applyFill="1" applyBorder="1" applyAlignment="1">
      <alignment horizontal="left" vertical="top" wrapText="1"/>
    </xf>
    <xf numFmtId="0" fontId="0" fillId="0" borderId="4" xfId="0" applyBorder="1" applyAlignment="1">
      <alignment horizontal="left" vertical="top" wrapText="1"/>
    </xf>
    <xf numFmtId="0" fontId="0" fillId="9" borderId="1" xfId="0" applyFill="1" applyBorder="1" applyAlignment="1">
      <alignment horizontal="left" vertical="top" wrapText="1"/>
    </xf>
    <xf numFmtId="0" fontId="0" fillId="4" borderId="2"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FFFF"/>
      <color rgb="FFFF99CC"/>
      <color rgb="FFFF99FF"/>
      <color rgb="FFF2E8FC"/>
      <color rgb="FFF5E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8DFA-8F98-4A6C-B2AE-00433EB61D8D}">
  <dimension ref="A1:I60"/>
  <sheetViews>
    <sheetView tabSelected="1" zoomScale="80" zoomScaleNormal="80" workbookViewId="0">
      <pane xSplit="2" ySplit="1" topLeftCell="C2" activePane="bottomRight" state="frozen"/>
      <selection pane="topRight" activeCell="C1" sqref="C1"/>
      <selection pane="bottomLeft" activeCell="A2" sqref="A2"/>
      <selection pane="bottomRight" activeCell="F74" sqref="F74"/>
    </sheetView>
  </sheetViews>
  <sheetFormatPr defaultRowHeight="14.5" x14ac:dyDescent="0.35"/>
  <cols>
    <col min="1" max="1" width="19.81640625" style="2" customWidth="1"/>
    <col min="2" max="2" width="20.26953125" style="1" customWidth="1"/>
    <col min="3" max="3" width="27.26953125" style="1" customWidth="1"/>
    <col min="4" max="4" width="17.90625" style="19" customWidth="1"/>
    <col min="5" max="5" width="26.6328125" style="1" customWidth="1"/>
    <col min="6" max="6" width="19.36328125" style="1" customWidth="1"/>
    <col min="7" max="7" width="17.08984375" style="1" customWidth="1"/>
    <col min="8" max="8" width="20.1796875" style="1" customWidth="1"/>
    <col min="9" max="9" width="63.1796875" style="1" customWidth="1"/>
    <col min="10" max="16384" width="8.7265625" style="1"/>
  </cols>
  <sheetData>
    <row r="1" spans="1:9" ht="58" x14ac:dyDescent="0.35">
      <c r="A1" s="6" t="s">
        <v>701</v>
      </c>
      <c r="B1" s="6" t="s">
        <v>277</v>
      </c>
      <c r="C1" s="6" t="s">
        <v>276</v>
      </c>
      <c r="D1" s="15" t="s">
        <v>700</v>
      </c>
      <c r="E1" s="6" t="s">
        <v>699</v>
      </c>
      <c r="F1" s="6" t="s">
        <v>6</v>
      </c>
      <c r="G1" s="6" t="s">
        <v>2</v>
      </c>
      <c r="H1" s="6" t="s">
        <v>594</v>
      </c>
      <c r="I1" s="6" t="s">
        <v>601</v>
      </c>
    </row>
    <row r="2" spans="1:9" ht="72.5" x14ac:dyDescent="0.35">
      <c r="A2" s="3" t="s">
        <v>10</v>
      </c>
      <c r="B2" s="3" t="s">
        <v>4</v>
      </c>
      <c r="C2" s="3" t="s">
        <v>5</v>
      </c>
      <c r="D2" s="16" t="s">
        <v>236</v>
      </c>
      <c r="E2" s="3" t="s">
        <v>8</v>
      </c>
      <c r="F2" s="3" t="s">
        <v>13</v>
      </c>
      <c r="G2" s="3" t="str">
        <f>CONCATENATE(B2," ", D2)</f>
        <v>iGG iGovPub iGestPessoas iGestTI iGestContrat iGestOrcament</v>
      </c>
      <c r="H2" s="3" t="s">
        <v>4</v>
      </c>
      <c r="I2" s="3" t="s">
        <v>602</v>
      </c>
    </row>
    <row r="3" spans="1:9" ht="43.5" x14ac:dyDescent="0.35">
      <c r="A3" s="3" t="s">
        <v>10</v>
      </c>
      <c r="B3" s="3" t="s">
        <v>238</v>
      </c>
      <c r="C3" s="3" t="s">
        <v>12</v>
      </c>
      <c r="D3" s="16" t="s">
        <v>237</v>
      </c>
      <c r="E3" s="3" t="s">
        <v>83</v>
      </c>
      <c r="F3" s="3" t="s">
        <v>142</v>
      </c>
      <c r="G3" s="3" t="str">
        <f t="shared" ref="G3:G20" si="0">CONCATENATE(B3," ", D3)</f>
        <v>iGovPub Lid Estr Cont</v>
      </c>
      <c r="H3" s="3" t="s">
        <v>11</v>
      </c>
      <c r="I3" s="3" t="s">
        <v>637</v>
      </c>
    </row>
    <row r="4" spans="1:9" ht="29" x14ac:dyDescent="0.35">
      <c r="A4" s="3" t="s">
        <v>10</v>
      </c>
      <c r="B4" s="3" t="s">
        <v>14</v>
      </c>
      <c r="C4" s="3" t="s">
        <v>15</v>
      </c>
      <c r="D4" s="16" t="s">
        <v>239</v>
      </c>
      <c r="E4" s="3" t="s">
        <v>16</v>
      </c>
      <c r="F4" s="3" t="s">
        <v>84</v>
      </c>
      <c r="G4" s="3" t="str">
        <f t="shared" si="0"/>
        <v>Lid 1110 1120 1130</v>
      </c>
      <c r="H4" s="3" t="s">
        <v>14</v>
      </c>
      <c r="I4" s="3" t="s">
        <v>650</v>
      </c>
    </row>
    <row r="5" spans="1:9" ht="29" x14ac:dyDescent="0.35">
      <c r="A5" s="3" t="s">
        <v>10</v>
      </c>
      <c r="B5" s="3" t="s">
        <v>17</v>
      </c>
      <c r="C5" s="3" t="s">
        <v>18</v>
      </c>
      <c r="D5" s="16" t="s">
        <v>240</v>
      </c>
      <c r="E5" s="3" t="s">
        <v>19</v>
      </c>
      <c r="F5" s="3" t="s">
        <v>85</v>
      </c>
      <c r="G5" s="3" t="str">
        <f t="shared" si="0"/>
        <v>Estr 2110 2120 2130 2140 2150</v>
      </c>
      <c r="H5" s="3" t="s">
        <v>17</v>
      </c>
      <c r="I5" s="20" t="s">
        <v>603</v>
      </c>
    </row>
    <row r="6" spans="1:9" ht="29" x14ac:dyDescent="0.35">
      <c r="A6" s="3" t="s">
        <v>10</v>
      </c>
      <c r="B6" s="3" t="s">
        <v>234</v>
      </c>
      <c r="C6" s="3" t="s">
        <v>235</v>
      </c>
      <c r="D6" s="16" t="s">
        <v>599</v>
      </c>
      <c r="E6" s="3" t="s">
        <v>600</v>
      </c>
      <c r="F6" s="3" t="s">
        <v>663</v>
      </c>
      <c r="G6" s="3" t="str">
        <f t="shared" si="0"/>
        <v>Cont 3110 3120 3130 3140</v>
      </c>
      <c r="H6" s="3" t="s">
        <v>587</v>
      </c>
      <c r="I6" s="20" t="s">
        <v>607</v>
      </c>
    </row>
    <row r="7" spans="1:9" ht="58" x14ac:dyDescent="0.35">
      <c r="A7" s="3" t="s">
        <v>10</v>
      </c>
      <c r="B7" s="3">
        <v>1110</v>
      </c>
      <c r="C7" s="3" t="s">
        <v>664</v>
      </c>
      <c r="D7" s="16" t="s">
        <v>60</v>
      </c>
      <c r="E7" s="3" t="s">
        <v>28</v>
      </c>
      <c r="F7" s="3" t="s">
        <v>86</v>
      </c>
      <c r="G7" s="3" t="str">
        <f t="shared" si="0"/>
        <v>1110 1111 1112</v>
      </c>
      <c r="H7" s="3">
        <v>1110</v>
      </c>
      <c r="I7" s="20" t="s">
        <v>604</v>
      </c>
    </row>
    <row r="8" spans="1:9" ht="43.5" x14ac:dyDescent="0.35">
      <c r="A8" s="3" t="s">
        <v>10</v>
      </c>
      <c r="B8" s="3">
        <v>1120</v>
      </c>
      <c r="C8" s="3" t="s">
        <v>665</v>
      </c>
      <c r="D8" s="16" t="s">
        <v>241</v>
      </c>
      <c r="E8" s="3" t="s">
        <v>29</v>
      </c>
      <c r="F8" s="3" t="s">
        <v>242</v>
      </c>
      <c r="G8" s="3" t="str">
        <f t="shared" si="0"/>
        <v>1120 1121 1122 1123 1124</v>
      </c>
      <c r="H8" s="3" t="s">
        <v>590</v>
      </c>
      <c r="I8" s="20" t="s">
        <v>649</v>
      </c>
    </row>
    <row r="9" spans="1:9" ht="58" x14ac:dyDescent="0.35">
      <c r="A9" s="3" t="s">
        <v>10</v>
      </c>
      <c r="B9" s="3">
        <v>1130</v>
      </c>
      <c r="C9" s="3" t="s">
        <v>666</v>
      </c>
      <c r="D9" s="16" t="s">
        <v>243</v>
      </c>
      <c r="E9" s="3" t="s">
        <v>30</v>
      </c>
      <c r="F9" s="3" t="s">
        <v>244</v>
      </c>
      <c r="G9" s="3" t="str">
        <f t="shared" si="0"/>
        <v>1130 1131 1132 1133</v>
      </c>
      <c r="H9" s="3">
        <v>1120</v>
      </c>
      <c r="I9" s="20" t="s">
        <v>605</v>
      </c>
    </row>
    <row r="10" spans="1:9" ht="43.5" x14ac:dyDescent="0.35">
      <c r="A10" s="3" t="s">
        <v>10</v>
      </c>
      <c r="B10" s="3">
        <v>2110</v>
      </c>
      <c r="C10" s="3" t="s">
        <v>667</v>
      </c>
      <c r="D10" s="16" t="s">
        <v>245</v>
      </c>
      <c r="E10" s="3" t="s">
        <v>31</v>
      </c>
      <c r="F10" s="3" t="s">
        <v>246</v>
      </c>
      <c r="G10" s="3" t="str">
        <f t="shared" si="0"/>
        <v>2110 2111 2112 2113 2114 2115</v>
      </c>
      <c r="H10" s="3">
        <v>2110</v>
      </c>
      <c r="I10" s="20" t="s">
        <v>606</v>
      </c>
    </row>
    <row r="11" spans="1:9" ht="43.5" x14ac:dyDescent="0.35">
      <c r="A11" s="3" t="s">
        <v>10</v>
      </c>
      <c r="B11" s="3">
        <v>2120</v>
      </c>
      <c r="C11" s="3" t="s">
        <v>668</v>
      </c>
      <c r="D11" s="16" t="s">
        <v>247</v>
      </c>
      <c r="E11" s="3" t="s">
        <v>32</v>
      </c>
      <c r="F11" s="3" t="s">
        <v>248</v>
      </c>
      <c r="G11" s="3" t="str">
        <f t="shared" si="0"/>
        <v>2120 2121 2122 2123</v>
      </c>
      <c r="H11" s="3" t="s">
        <v>591</v>
      </c>
      <c r="I11" s="20" t="s">
        <v>656</v>
      </c>
    </row>
    <row r="12" spans="1:9" ht="58" x14ac:dyDescent="0.35">
      <c r="A12" s="3" t="s">
        <v>10</v>
      </c>
      <c r="B12" s="3">
        <v>2130</v>
      </c>
      <c r="C12" s="3" t="s">
        <v>669</v>
      </c>
      <c r="D12" s="16" t="s">
        <v>249</v>
      </c>
      <c r="E12" s="3" t="s">
        <v>33</v>
      </c>
      <c r="F12" s="3" t="s">
        <v>91</v>
      </c>
      <c r="G12" s="3" t="str">
        <f t="shared" si="0"/>
        <v>2130 2131 2132 2133 2134 2135</v>
      </c>
      <c r="H12" s="3">
        <v>2130</v>
      </c>
      <c r="I12" s="20" t="s">
        <v>651</v>
      </c>
    </row>
    <row r="13" spans="1:9" ht="72.5" x14ac:dyDescent="0.35">
      <c r="A13" s="3" t="s">
        <v>10</v>
      </c>
      <c r="B13" s="3">
        <v>2140</v>
      </c>
      <c r="C13" s="3" t="s">
        <v>670</v>
      </c>
      <c r="D13" s="16" t="s">
        <v>252</v>
      </c>
      <c r="E13" s="3" t="s">
        <v>250</v>
      </c>
      <c r="F13" s="3" t="s">
        <v>253</v>
      </c>
      <c r="G13" s="3" t="str">
        <f t="shared" si="0"/>
        <v>2140 2141 2142 2143</v>
      </c>
      <c r="H13" s="3"/>
      <c r="I13" s="20"/>
    </row>
    <row r="14" spans="1:9" ht="72.5" x14ac:dyDescent="0.35">
      <c r="A14" s="3" t="s">
        <v>10</v>
      </c>
      <c r="B14" s="3">
        <v>2150</v>
      </c>
      <c r="C14" s="3" t="s">
        <v>671</v>
      </c>
      <c r="D14" s="16" t="s">
        <v>254</v>
      </c>
      <c r="E14" s="3" t="s">
        <v>251</v>
      </c>
      <c r="F14" s="3" t="s">
        <v>639</v>
      </c>
      <c r="G14" s="3" t="str">
        <f t="shared" si="0"/>
        <v>2150 2151 2152 2153 2154 2155</v>
      </c>
      <c r="H14" s="3">
        <v>2130</v>
      </c>
      <c r="I14" s="20" t="s">
        <v>655</v>
      </c>
    </row>
    <row r="15" spans="1:9" ht="30" customHeight="1" x14ac:dyDescent="0.35">
      <c r="A15" s="3" t="s">
        <v>10</v>
      </c>
      <c r="B15" s="3">
        <v>3110</v>
      </c>
      <c r="C15" s="3" t="s">
        <v>672</v>
      </c>
      <c r="D15" s="16" t="s">
        <v>256</v>
      </c>
      <c r="E15" s="3" t="s">
        <v>34</v>
      </c>
      <c r="F15" s="3" t="s">
        <v>255</v>
      </c>
      <c r="G15" s="3" t="str">
        <f t="shared" si="0"/>
        <v>3110 3111 3112</v>
      </c>
      <c r="H15" s="3">
        <v>3110</v>
      </c>
      <c r="I15" s="20" t="s">
        <v>652</v>
      </c>
    </row>
    <row r="16" spans="1:9" ht="30" customHeight="1" x14ac:dyDescent="0.35">
      <c r="A16" s="3" t="s">
        <v>10</v>
      </c>
      <c r="B16" s="3">
        <v>3120</v>
      </c>
      <c r="C16" s="3" t="s">
        <v>673</v>
      </c>
      <c r="D16" s="16" t="s">
        <v>58</v>
      </c>
      <c r="E16" s="3" t="s">
        <v>35</v>
      </c>
      <c r="F16" s="3" t="s">
        <v>257</v>
      </c>
      <c r="G16" s="3" t="str">
        <f t="shared" ref="G16:G17" si="1">CONCATENATE(B16," ", D16)</f>
        <v>3120 3121 3122 3123 3124</v>
      </c>
      <c r="H16" s="3">
        <v>3110</v>
      </c>
      <c r="I16" s="20" t="s">
        <v>653</v>
      </c>
    </row>
    <row r="17" spans="1:9" ht="30" customHeight="1" x14ac:dyDescent="0.35">
      <c r="A17" s="3" t="s">
        <v>10</v>
      </c>
      <c r="B17" s="3">
        <v>3130</v>
      </c>
      <c r="C17" s="3" t="s">
        <v>674</v>
      </c>
      <c r="D17" s="16" t="s">
        <v>259</v>
      </c>
      <c r="E17" s="3" t="s">
        <v>262</v>
      </c>
      <c r="F17" s="3" t="s">
        <v>258</v>
      </c>
      <c r="G17" s="3" t="str">
        <f t="shared" si="1"/>
        <v>3130 3131 3132 3133</v>
      </c>
      <c r="H17" s="3" t="s">
        <v>264</v>
      </c>
      <c r="I17" s="20" t="s">
        <v>654</v>
      </c>
    </row>
    <row r="18" spans="1:9" ht="72.5" x14ac:dyDescent="0.35">
      <c r="A18" s="3" t="s">
        <v>10</v>
      </c>
      <c r="B18" s="3">
        <v>3140</v>
      </c>
      <c r="C18" s="3" t="s">
        <v>675</v>
      </c>
      <c r="D18" s="16" t="s">
        <v>260</v>
      </c>
      <c r="E18" s="3" t="s">
        <v>263</v>
      </c>
      <c r="F18" s="3" t="s">
        <v>261</v>
      </c>
      <c r="G18" s="3" t="str">
        <f t="shared" si="0"/>
        <v>3140 3141 3142 3143 3144</v>
      </c>
      <c r="H18" s="3">
        <v>3120</v>
      </c>
      <c r="I18" s="20" t="s">
        <v>608</v>
      </c>
    </row>
    <row r="19" spans="1:9" ht="72.5" customHeight="1" x14ac:dyDescent="0.35">
      <c r="A19" s="4" t="s">
        <v>36</v>
      </c>
      <c r="B19" s="4" t="s">
        <v>37</v>
      </c>
      <c r="C19" s="4" t="s">
        <v>39</v>
      </c>
      <c r="D19" s="17" t="s">
        <v>271</v>
      </c>
      <c r="E19" s="4" t="s">
        <v>272</v>
      </c>
      <c r="F19" s="4" t="s">
        <v>191</v>
      </c>
      <c r="G19" s="4" t="s">
        <v>273</v>
      </c>
      <c r="H19" s="4" t="s">
        <v>37</v>
      </c>
      <c r="I19" s="4" t="s">
        <v>80</v>
      </c>
    </row>
    <row r="20" spans="1:9" ht="58" x14ac:dyDescent="0.35">
      <c r="A20" s="4" t="s">
        <v>36</v>
      </c>
      <c r="B20" s="4" t="s">
        <v>38</v>
      </c>
      <c r="C20" s="4" t="s">
        <v>77</v>
      </c>
      <c r="D20" s="17" t="s">
        <v>274</v>
      </c>
      <c r="E20" s="4" t="s">
        <v>78</v>
      </c>
      <c r="F20" s="4" t="s">
        <v>143</v>
      </c>
      <c r="G20" s="4" t="str">
        <f t="shared" si="0"/>
        <v>iGestPessoas 4110 4120 4130 4140 4150 4160 4170</v>
      </c>
      <c r="H20" s="4" t="s">
        <v>38</v>
      </c>
      <c r="I20" s="4" t="s">
        <v>609</v>
      </c>
    </row>
    <row r="21" spans="1:9" ht="43.5" customHeight="1" x14ac:dyDescent="0.35">
      <c r="A21" s="4" t="s">
        <v>36</v>
      </c>
      <c r="B21" s="4">
        <v>4110</v>
      </c>
      <c r="C21" s="4" t="s">
        <v>676</v>
      </c>
      <c r="D21" s="17" t="s">
        <v>48</v>
      </c>
      <c r="E21" s="4" t="s">
        <v>67</v>
      </c>
      <c r="F21" s="4" t="s">
        <v>134</v>
      </c>
      <c r="G21" s="4" t="str">
        <f>CONCATENATE(B21," ", D21)</f>
        <v>4110 4111 4112 4113</v>
      </c>
      <c r="H21" s="4">
        <v>4110</v>
      </c>
      <c r="I21" s="4" t="s">
        <v>610</v>
      </c>
    </row>
    <row r="22" spans="1:9" ht="72.5" x14ac:dyDescent="0.35">
      <c r="A22" s="4" t="s">
        <v>36</v>
      </c>
      <c r="B22" s="4">
        <v>4120</v>
      </c>
      <c r="C22" s="4" t="s">
        <v>677</v>
      </c>
      <c r="D22" s="17" t="s">
        <v>49</v>
      </c>
      <c r="E22" s="4" t="s">
        <v>68</v>
      </c>
      <c r="F22" s="4" t="s">
        <v>135</v>
      </c>
      <c r="G22" s="4" t="str">
        <f t="shared" ref="G22:G60" si="2">CONCATENATE(B22," ", D22)</f>
        <v>4120 4121 4122 4123 4124</v>
      </c>
      <c r="H22" s="4">
        <v>4120</v>
      </c>
      <c r="I22" s="4" t="s">
        <v>611</v>
      </c>
    </row>
    <row r="23" spans="1:9" ht="58" x14ac:dyDescent="0.35">
      <c r="A23" s="4" t="s">
        <v>36</v>
      </c>
      <c r="B23" s="4">
        <v>4130</v>
      </c>
      <c r="C23" s="4" t="s">
        <v>678</v>
      </c>
      <c r="D23" s="17" t="s">
        <v>50</v>
      </c>
      <c r="E23" s="4" t="s">
        <v>69</v>
      </c>
      <c r="F23" s="4" t="s">
        <v>136</v>
      </c>
      <c r="G23" s="4" t="str">
        <f t="shared" si="2"/>
        <v>4130 4131 4132 4133 4134</v>
      </c>
      <c r="H23" s="4">
        <v>4130</v>
      </c>
      <c r="I23" s="4" t="s">
        <v>612</v>
      </c>
    </row>
    <row r="24" spans="1:9" ht="72.5" x14ac:dyDescent="0.35">
      <c r="A24" s="4" t="s">
        <v>36</v>
      </c>
      <c r="B24" s="4">
        <v>4140</v>
      </c>
      <c r="C24" s="4" t="s">
        <v>679</v>
      </c>
      <c r="D24" s="17" t="s">
        <v>51</v>
      </c>
      <c r="E24" s="4" t="s">
        <v>70</v>
      </c>
      <c r="F24" s="4" t="s">
        <v>137</v>
      </c>
      <c r="G24" s="4" t="str">
        <f t="shared" si="2"/>
        <v>4140 4141 4142 4143 4144</v>
      </c>
      <c r="H24" s="4">
        <v>4140</v>
      </c>
      <c r="I24" s="4" t="s">
        <v>613</v>
      </c>
    </row>
    <row r="25" spans="1:9" ht="72.5" x14ac:dyDescent="0.35">
      <c r="A25" s="4" t="s">
        <v>36</v>
      </c>
      <c r="B25" s="4">
        <v>4150</v>
      </c>
      <c r="C25" s="4" t="s">
        <v>680</v>
      </c>
      <c r="D25" s="17" t="s">
        <v>265</v>
      </c>
      <c r="E25" s="4" t="s">
        <v>71</v>
      </c>
      <c r="F25" s="4" t="s">
        <v>138</v>
      </c>
      <c r="G25" s="4" t="str">
        <f t="shared" si="2"/>
        <v>4150 4151 4152 4153</v>
      </c>
      <c r="H25" s="4">
        <v>4150</v>
      </c>
      <c r="I25" s="4" t="s">
        <v>614</v>
      </c>
    </row>
    <row r="26" spans="1:9" ht="72.5" x14ac:dyDescent="0.35">
      <c r="A26" s="4" t="s">
        <v>36</v>
      </c>
      <c r="B26" s="4">
        <v>4160</v>
      </c>
      <c r="C26" s="4" t="s">
        <v>681</v>
      </c>
      <c r="D26" s="17" t="s">
        <v>267</v>
      </c>
      <c r="E26" s="4" t="s">
        <v>72</v>
      </c>
      <c r="F26" s="4" t="s">
        <v>266</v>
      </c>
      <c r="G26" s="4" t="str">
        <f t="shared" si="2"/>
        <v>4160 4161 4162 4163 4164 4165 4166</v>
      </c>
      <c r="H26" s="4" t="s">
        <v>586</v>
      </c>
      <c r="I26" s="4" t="s">
        <v>638</v>
      </c>
    </row>
    <row r="27" spans="1:9" ht="46.5" customHeight="1" x14ac:dyDescent="0.35">
      <c r="A27" s="4" t="s">
        <v>36</v>
      </c>
      <c r="B27" s="4">
        <v>4170</v>
      </c>
      <c r="C27" s="4" t="s">
        <v>682</v>
      </c>
      <c r="D27" s="17" t="s">
        <v>268</v>
      </c>
      <c r="E27" s="4" t="s">
        <v>73</v>
      </c>
      <c r="F27" s="4" t="s">
        <v>140</v>
      </c>
      <c r="G27" s="4" t="str">
        <f t="shared" si="2"/>
        <v>4170 4171 4172 4173 4174 4175</v>
      </c>
      <c r="H27" s="4">
        <v>4170</v>
      </c>
      <c r="I27" s="4" t="s">
        <v>615</v>
      </c>
    </row>
    <row r="28" spans="1:9" ht="76.5" customHeight="1" x14ac:dyDescent="0.35">
      <c r="A28" s="4" t="s">
        <v>36</v>
      </c>
      <c r="B28" s="4" t="s">
        <v>270</v>
      </c>
      <c r="C28" s="4" t="s">
        <v>683</v>
      </c>
      <c r="D28" s="17" t="s">
        <v>269</v>
      </c>
      <c r="E28" s="4" t="s">
        <v>698</v>
      </c>
      <c r="F28" s="4" t="s">
        <v>275</v>
      </c>
      <c r="G28" s="4" t="str">
        <f t="shared" si="2"/>
        <v>EstrPessoas 2132 2152</v>
      </c>
      <c r="H28" s="4" t="s">
        <v>57</v>
      </c>
      <c r="I28" s="4" t="s">
        <v>616</v>
      </c>
    </row>
    <row r="29" spans="1:9" ht="87" x14ac:dyDescent="0.35">
      <c r="A29" s="5" t="s">
        <v>598</v>
      </c>
      <c r="B29" s="5" t="s">
        <v>96</v>
      </c>
      <c r="C29" s="5" t="s">
        <v>102</v>
      </c>
      <c r="D29" s="14" t="s">
        <v>123</v>
      </c>
      <c r="E29" s="5" t="s">
        <v>280</v>
      </c>
      <c r="F29" s="5" t="s">
        <v>144</v>
      </c>
      <c r="G29" s="5" t="str">
        <f t="shared" si="2"/>
        <v>iGovTI GovernancaTI iGestTI</v>
      </c>
      <c r="H29" s="5" t="s">
        <v>96</v>
      </c>
      <c r="I29" s="5" t="s">
        <v>617</v>
      </c>
    </row>
    <row r="30" spans="1:9" ht="116" customHeight="1" x14ac:dyDescent="0.35">
      <c r="A30" s="5" t="s">
        <v>598</v>
      </c>
      <c r="B30" s="5" t="s">
        <v>97</v>
      </c>
      <c r="C30" s="5" t="s">
        <v>183</v>
      </c>
      <c r="D30" s="14" t="s">
        <v>124</v>
      </c>
      <c r="E30" s="5" t="s">
        <v>289</v>
      </c>
      <c r="F30" s="5" t="s">
        <v>184</v>
      </c>
      <c r="G30" s="5" t="str">
        <f t="shared" si="2"/>
        <v>GovernancaTI ModeloTI MonitorAvaliaTI ResultadoTI</v>
      </c>
      <c r="H30" s="5" t="s">
        <v>97</v>
      </c>
      <c r="I30" s="5" t="s">
        <v>618</v>
      </c>
    </row>
    <row r="31" spans="1:9" ht="88.5" customHeight="1" x14ac:dyDescent="0.35">
      <c r="A31" s="5" t="s">
        <v>598</v>
      </c>
      <c r="B31" s="5" t="s">
        <v>98</v>
      </c>
      <c r="C31" s="5" t="s">
        <v>119</v>
      </c>
      <c r="D31" s="14" t="s">
        <v>122</v>
      </c>
      <c r="E31" s="5" t="s">
        <v>186</v>
      </c>
      <c r="F31" s="5" t="s">
        <v>169</v>
      </c>
      <c r="G31" s="5" t="str">
        <f t="shared" si="2"/>
        <v>iGestTI PlanejamentoTI PessoasTI ProcessosTI</v>
      </c>
      <c r="H31" s="5" t="s">
        <v>98</v>
      </c>
      <c r="I31" s="5" t="s">
        <v>619</v>
      </c>
    </row>
    <row r="32" spans="1:9" ht="88.5" customHeight="1" x14ac:dyDescent="0.35">
      <c r="A32" s="5" t="s">
        <v>598</v>
      </c>
      <c r="B32" s="5" t="s">
        <v>99</v>
      </c>
      <c r="C32" s="5" t="s">
        <v>120</v>
      </c>
      <c r="D32" s="14" t="s">
        <v>597</v>
      </c>
      <c r="E32" s="5" t="s">
        <v>170</v>
      </c>
      <c r="F32" s="5" t="s">
        <v>154</v>
      </c>
      <c r="G32" s="5" t="str">
        <f t="shared" si="2"/>
        <v>iGestSegInfo EstruturaSegInfo ProcessoSegInfo 2115 4242 4271F 3142E</v>
      </c>
      <c r="H32" s="5" t="s">
        <v>99</v>
      </c>
      <c r="I32" s="5" t="s">
        <v>620</v>
      </c>
    </row>
    <row r="33" spans="1:9" ht="72.5" x14ac:dyDescent="0.35">
      <c r="A33" s="5" t="s">
        <v>598</v>
      </c>
      <c r="B33" s="5" t="s">
        <v>100</v>
      </c>
      <c r="C33" s="5" t="s">
        <v>121</v>
      </c>
      <c r="D33" s="14" t="s">
        <v>596</v>
      </c>
      <c r="E33" s="5" t="s">
        <v>171</v>
      </c>
      <c r="F33" s="5" t="s">
        <v>156</v>
      </c>
      <c r="G33" s="5" t="str">
        <f t="shared" si="2"/>
        <v>iGestContratosTI 4352 4361A 4362A</v>
      </c>
      <c r="H33" s="5" t="s">
        <v>100</v>
      </c>
      <c r="I33" s="5" t="s">
        <v>621</v>
      </c>
    </row>
    <row r="34" spans="1:9" ht="116" x14ac:dyDescent="0.35">
      <c r="A34" s="5" t="s">
        <v>598</v>
      </c>
      <c r="B34" s="5" t="s">
        <v>101</v>
      </c>
      <c r="C34" s="5" t="s">
        <v>684</v>
      </c>
      <c r="D34" s="14" t="s">
        <v>126</v>
      </c>
      <c r="E34" s="5" t="s">
        <v>172</v>
      </c>
      <c r="F34" s="5" t="s">
        <v>158</v>
      </c>
      <c r="G34" s="5" t="str">
        <f t="shared" si="2"/>
        <v>PessoasTI 4121 4122 4123 4131 4151 4172</v>
      </c>
      <c r="H34" s="5" t="s">
        <v>101</v>
      </c>
      <c r="I34" s="5" t="s">
        <v>622</v>
      </c>
    </row>
    <row r="35" spans="1:9" ht="116" x14ac:dyDescent="0.35">
      <c r="A35" s="5" t="s">
        <v>598</v>
      </c>
      <c r="B35" s="5" t="s">
        <v>148</v>
      </c>
      <c r="C35" s="5" t="s">
        <v>685</v>
      </c>
      <c r="D35" s="14" t="s">
        <v>127</v>
      </c>
      <c r="E35" s="5" t="s">
        <v>155</v>
      </c>
      <c r="F35" s="5" t="s">
        <v>159</v>
      </c>
      <c r="G35" s="5" t="str">
        <f t="shared" si="2"/>
        <v>ProcessosTI iGestServicosTI iGestNiveisServicoTI iGestRiscosTI iGestSegInfo ProcessoSoftware iGestProjetosTI iGestContratosTI</v>
      </c>
      <c r="H35" s="5" t="s">
        <v>148</v>
      </c>
      <c r="I35" s="14" t="s">
        <v>623</v>
      </c>
    </row>
    <row r="36" spans="1:9" ht="58" x14ac:dyDescent="0.35">
      <c r="A36" s="5" t="s">
        <v>598</v>
      </c>
      <c r="B36" s="5" t="s">
        <v>111</v>
      </c>
      <c r="C36" s="5" t="s">
        <v>686</v>
      </c>
      <c r="D36" s="14" t="s">
        <v>128</v>
      </c>
      <c r="E36" s="5" t="s">
        <v>149</v>
      </c>
      <c r="F36" s="5" t="s">
        <v>160</v>
      </c>
      <c r="G36" s="5" t="str">
        <f t="shared" si="2"/>
        <v>PlanejamentoTI 4211 4212</v>
      </c>
      <c r="H36" s="5" t="s">
        <v>111</v>
      </c>
      <c r="I36" s="5" t="s">
        <v>624</v>
      </c>
    </row>
    <row r="37" spans="1:9" ht="58" x14ac:dyDescent="0.35">
      <c r="A37" s="5" t="s">
        <v>598</v>
      </c>
      <c r="B37" s="5" t="s">
        <v>588</v>
      </c>
      <c r="C37" s="5" t="s">
        <v>105</v>
      </c>
      <c r="D37" s="14" t="s">
        <v>129</v>
      </c>
      <c r="E37" s="5" t="s">
        <v>150</v>
      </c>
      <c r="F37" s="5" t="s">
        <v>161</v>
      </c>
      <c r="G37" s="5" t="str">
        <f t="shared" si="2"/>
        <v>iGestServicosTI 4221 4222 4223 4224</v>
      </c>
      <c r="H37" s="5" t="s">
        <v>112</v>
      </c>
      <c r="I37" s="5" t="s">
        <v>640</v>
      </c>
    </row>
    <row r="38" spans="1:9" ht="58" x14ac:dyDescent="0.35">
      <c r="A38" s="5" t="s">
        <v>598</v>
      </c>
      <c r="B38" s="5" t="s">
        <v>113</v>
      </c>
      <c r="C38" s="5" t="s">
        <v>687</v>
      </c>
      <c r="D38" s="14">
        <v>4231</v>
      </c>
      <c r="E38" s="5" t="s">
        <v>151</v>
      </c>
      <c r="F38" s="5" t="s">
        <v>175</v>
      </c>
      <c r="G38" s="5" t="str">
        <f t="shared" si="2"/>
        <v>iGestNiveisServicoTI 4231</v>
      </c>
      <c r="H38" s="5" t="s">
        <v>113</v>
      </c>
      <c r="I38" s="5" t="s">
        <v>625</v>
      </c>
    </row>
    <row r="39" spans="1:9" ht="58" x14ac:dyDescent="0.35">
      <c r="A39" s="5" t="s">
        <v>598</v>
      </c>
      <c r="B39" s="5" t="s">
        <v>589</v>
      </c>
      <c r="C39" s="5" t="s">
        <v>688</v>
      </c>
      <c r="D39" s="14" t="s">
        <v>287</v>
      </c>
      <c r="E39" s="5" t="s">
        <v>288</v>
      </c>
      <c r="F39" s="5" t="s">
        <v>189</v>
      </c>
      <c r="G39" s="5" t="str">
        <f t="shared" si="2"/>
        <v>iGestRiscosTI 4241 4242 2111 2112 2113 2114 2115</v>
      </c>
      <c r="H39" s="5" t="s">
        <v>114</v>
      </c>
      <c r="I39" s="5" t="s">
        <v>641</v>
      </c>
    </row>
    <row r="40" spans="1:9" ht="72.5" x14ac:dyDescent="0.35">
      <c r="A40" s="5" t="s">
        <v>598</v>
      </c>
      <c r="B40" s="5" t="s">
        <v>115</v>
      </c>
      <c r="C40" s="5" t="s">
        <v>689</v>
      </c>
      <c r="D40" s="14" t="s">
        <v>285</v>
      </c>
      <c r="E40" s="5" t="s">
        <v>152</v>
      </c>
      <c r="F40" s="5" t="s">
        <v>162</v>
      </c>
      <c r="G40" s="5" t="str">
        <f t="shared" si="2"/>
        <v>EstruturaSegInfo 4251 4252 4253</v>
      </c>
      <c r="H40" s="5" t="s">
        <v>115</v>
      </c>
      <c r="I40" s="5" t="s">
        <v>626</v>
      </c>
    </row>
    <row r="41" spans="1:9" ht="72.5" x14ac:dyDescent="0.35">
      <c r="A41" s="5" t="s">
        <v>598</v>
      </c>
      <c r="B41" s="5" t="s">
        <v>116</v>
      </c>
      <c r="C41" s="5" t="s">
        <v>690</v>
      </c>
      <c r="D41" s="14" t="s">
        <v>286</v>
      </c>
      <c r="E41" s="5" t="s">
        <v>153</v>
      </c>
      <c r="F41" s="5" t="s">
        <v>163</v>
      </c>
      <c r="G41" s="5" t="str">
        <f t="shared" si="2"/>
        <v>ProcessoSegInfo 4261 4262 4263 4264 4265 4266</v>
      </c>
      <c r="H41" s="5" t="s">
        <v>116</v>
      </c>
      <c r="I41" s="5" t="s">
        <v>627</v>
      </c>
    </row>
    <row r="42" spans="1:9" ht="58" x14ac:dyDescent="0.35">
      <c r="A42" s="5" t="s">
        <v>598</v>
      </c>
      <c r="B42" s="5" t="s">
        <v>117</v>
      </c>
      <c r="C42" s="5" t="s">
        <v>691</v>
      </c>
      <c r="D42" s="14">
        <v>4270</v>
      </c>
      <c r="E42" s="5" t="s">
        <v>167</v>
      </c>
      <c r="F42" s="5" t="s">
        <v>165</v>
      </c>
      <c r="G42" s="5" t="s">
        <v>117</v>
      </c>
      <c r="H42" s="5" t="s">
        <v>117</v>
      </c>
      <c r="I42" s="5" t="s">
        <v>629</v>
      </c>
    </row>
    <row r="43" spans="1:9" ht="58" x14ac:dyDescent="0.35">
      <c r="A43" s="5" t="s">
        <v>598</v>
      </c>
      <c r="B43" s="5" t="s">
        <v>168</v>
      </c>
      <c r="C43" s="5" t="s">
        <v>692</v>
      </c>
      <c r="D43" s="14">
        <v>4280</v>
      </c>
      <c r="E43" s="5" t="s">
        <v>166</v>
      </c>
      <c r="F43" s="5" t="s">
        <v>290</v>
      </c>
      <c r="G43" s="5" t="s">
        <v>168</v>
      </c>
      <c r="H43" s="5" t="s">
        <v>118</v>
      </c>
      <c r="I43" s="5" t="s">
        <v>630</v>
      </c>
    </row>
    <row r="44" spans="1:9" ht="58" x14ac:dyDescent="0.35">
      <c r="A44" s="5" t="s">
        <v>598</v>
      </c>
      <c r="B44" s="5" t="s">
        <v>147</v>
      </c>
      <c r="C44" s="5" t="s">
        <v>693</v>
      </c>
      <c r="D44" s="14">
        <v>2133</v>
      </c>
      <c r="E44" s="5" t="s">
        <v>278</v>
      </c>
      <c r="F44" s="5" t="s">
        <v>181</v>
      </c>
      <c r="G44" s="5" t="s">
        <v>147</v>
      </c>
      <c r="H44" s="5" t="s">
        <v>147</v>
      </c>
      <c r="I44" s="5">
        <v>2135</v>
      </c>
    </row>
    <row r="45" spans="1:9" ht="101.5" x14ac:dyDescent="0.35">
      <c r="A45" s="5" t="s">
        <v>598</v>
      </c>
      <c r="B45" s="5" t="s">
        <v>145</v>
      </c>
      <c r="C45" s="5" t="s">
        <v>694</v>
      </c>
      <c r="D45" s="14" t="s">
        <v>595</v>
      </c>
      <c r="E45" s="5" t="s">
        <v>642</v>
      </c>
      <c r="F45" s="5" t="s">
        <v>182</v>
      </c>
      <c r="G45" s="5" t="str">
        <f t="shared" ref="G45" si="3">CONCATENATE(B45," ", D45)</f>
        <v>MonitorAvaliaTI 2153 3142D 3142E</v>
      </c>
      <c r="H45" s="5" t="s">
        <v>145</v>
      </c>
      <c r="I45" s="5" t="s">
        <v>628</v>
      </c>
    </row>
    <row r="46" spans="1:9" ht="145" x14ac:dyDescent="0.35">
      <c r="A46" s="5" t="s">
        <v>598</v>
      </c>
      <c r="B46" s="5" t="s">
        <v>146</v>
      </c>
      <c r="C46" s="5" t="s">
        <v>695</v>
      </c>
      <c r="D46" s="14" t="s">
        <v>281</v>
      </c>
      <c r="E46" s="5" t="s">
        <v>283</v>
      </c>
      <c r="F46" s="5" t="s">
        <v>284</v>
      </c>
      <c r="G46" s="5" t="str">
        <f t="shared" si="2"/>
        <v>ResultadoTI 2123 3132 3133</v>
      </c>
      <c r="H46" s="5" t="s">
        <v>146</v>
      </c>
      <c r="I46" s="5" t="s">
        <v>631</v>
      </c>
    </row>
    <row r="47" spans="1:9" ht="72.5" x14ac:dyDescent="0.35">
      <c r="A47" s="8" t="s">
        <v>192</v>
      </c>
      <c r="B47" s="8" t="s">
        <v>200</v>
      </c>
      <c r="C47" s="8" t="s">
        <v>202</v>
      </c>
      <c r="D47" s="13" t="s">
        <v>645</v>
      </c>
      <c r="E47" s="8" t="s">
        <v>646</v>
      </c>
      <c r="F47" s="8" t="s">
        <v>223</v>
      </c>
      <c r="G47" s="8" t="str">
        <f t="shared" si="2"/>
        <v>iGovContrat GovernancaContrat iGestContrat</v>
      </c>
      <c r="H47" s="8" t="s">
        <v>200</v>
      </c>
      <c r="I47" s="8" t="s">
        <v>648</v>
      </c>
    </row>
    <row r="48" spans="1:9" ht="98.5" customHeight="1" x14ac:dyDescent="0.35">
      <c r="A48" s="8" t="s">
        <v>192</v>
      </c>
      <c r="B48" s="13" t="s">
        <v>585</v>
      </c>
      <c r="C48" s="8" t="s">
        <v>203</v>
      </c>
      <c r="D48" s="13" t="s">
        <v>292</v>
      </c>
      <c r="E48" s="8" t="s">
        <v>291</v>
      </c>
      <c r="F48" s="8" t="s">
        <v>224</v>
      </c>
      <c r="G48" s="8" t="str">
        <f t="shared" si="2"/>
        <v>GovernancaContrat 2134 2154</v>
      </c>
      <c r="H48" s="8" t="s">
        <v>205</v>
      </c>
      <c r="I48" s="8" t="s">
        <v>647</v>
      </c>
    </row>
    <row r="49" spans="1:9" ht="174" x14ac:dyDescent="0.35">
      <c r="A49" s="8" t="s">
        <v>192</v>
      </c>
      <c r="B49" s="8" t="s">
        <v>201</v>
      </c>
      <c r="C49" s="8" t="s">
        <v>204</v>
      </c>
      <c r="D49" s="13" t="s">
        <v>307</v>
      </c>
      <c r="E49" s="8" t="s">
        <v>308</v>
      </c>
      <c r="F49" s="8" t="s">
        <v>225</v>
      </c>
      <c r="G49" s="8" t="str">
        <f t="shared" si="2"/>
        <v>iGestContrat IntegrContrat Pessoas Processos RiscoContr GestContrat ContratSustent</v>
      </c>
      <c r="H49" s="8" t="s">
        <v>201</v>
      </c>
      <c r="I49" s="8" t="s">
        <v>632</v>
      </c>
    </row>
    <row r="50" spans="1:9" ht="72.5" x14ac:dyDescent="0.35">
      <c r="A50" s="8" t="s">
        <v>192</v>
      </c>
      <c r="B50" s="8" t="s">
        <v>299</v>
      </c>
      <c r="C50" s="8" t="s">
        <v>696</v>
      </c>
      <c r="D50" s="13" t="s">
        <v>302</v>
      </c>
      <c r="E50" s="8" t="s">
        <v>644</v>
      </c>
      <c r="F50" s="8" t="s">
        <v>643</v>
      </c>
      <c r="G50" s="8" t="str">
        <f t="shared" si="2"/>
        <v>IntegrContrat 4311 4312</v>
      </c>
      <c r="H50" s="8"/>
      <c r="I50" s="8"/>
    </row>
    <row r="51" spans="1:9" ht="58" x14ac:dyDescent="0.35">
      <c r="A51" s="8" t="s">
        <v>192</v>
      </c>
      <c r="B51" s="8" t="s">
        <v>209</v>
      </c>
      <c r="C51" s="8" t="s">
        <v>659</v>
      </c>
      <c r="D51" s="13" t="s">
        <v>215</v>
      </c>
      <c r="E51" s="8" t="s">
        <v>219</v>
      </c>
      <c r="F51" s="8" t="s">
        <v>229</v>
      </c>
      <c r="G51" s="8" t="str">
        <f t="shared" si="2"/>
        <v>Pessoas 4321 4322 4323</v>
      </c>
      <c r="H51" s="8" t="s">
        <v>209</v>
      </c>
      <c r="I51" s="8" t="s">
        <v>633</v>
      </c>
    </row>
    <row r="52" spans="1:9" ht="58" x14ac:dyDescent="0.35">
      <c r="A52" s="8" t="s">
        <v>192</v>
      </c>
      <c r="B52" s="8" t="s">
        <v>210</v>
      </c>
      <c r="C52" s="8" t="s">
        <v>697</v>
      </c>
      <c r="D52" s="13" t="s">
        <v>293</v>
      </c>
      <c r="E52" s="8" t="s">
        <v>294</v>
      </c>
      <c r="F52" s="8" t="s">
        <v>231</v>
      </c>
      <c r="G52" s="8" t="str">
        <f t="shared" si="2"/>
        <v>Processos 4331 4341 4342 4343</v>
      </c>
      <c r="H52" s="8" t="s">
        <v>210</v>
      </c>
      <c r="I52" s="8" t="s">
        <v>634</v>
      </c>
    </row>
    <row r="53" spans="1:9" ht="58" x14ac:dyDescent="0.35">
      <c r="A53" s="8" t="s">
        <v>192</v>
      </c>
      <c r="B53" s="8" t="s">
        <v>208</v>
      </c>
      <c r="C53" s="8" t="s">
        <v>657</v>
      </c>
      <c r="D53" s="13" t="s">
        <v>296</v>
      </c>
      <c r="E53" s="8" t="s">
        <v>295</v>
      </c>
      <c r="F53" s="8" t="s">
        <v>301</v>
      </c>
      <c r="G53" s="8" t="str">
        <f t="shared" si="2"/>
        <v>RiscoContr 4351 4352 2111 2112 2113 2114 2115</v>
      </c>
      <c r="H53" s="8" t="s">
        <v>208</v>
      </c>
      <c r="I53" s="8" t="s">
        <v>635</v>
      </c>
    </row>
    <row r="54" spans="1:9" ht="58" x14ac:dyDescent="0.35">
      <c r="A54" s="8" t="s">
        <v>192</v>
      </c>
      <c r="B54" s="8" t="s">
        <v>211</v>
      </c>
      <c r="C54" s="8" t="s">
        <v>300</v>
      </c>
      <c r="D54" s="13" t="s">
        <v>298</v>
      </c>
      <c r="E54" s="8" t="s">
        <v>297</v>
      </c>
      <c r="F54" s="8" t="s">
        <v>305</v>
      </c>
      <c r="G54" s="8" t="str">
        <f t="shared" ref="G54" si="4">CONCATENATE(B54," ", D54)</f>
        <v>GestContrat 4361 4362</v>
      </c>
      <c r="H54" s="8" t="s">
        <v>211</v>
      </c>
      <c r="I54" s="8" t="s">
        <v>636</v>
      </c>
    </row>
    <row r="55" spans="1:9" ht="58" x14ac:dyDescent="0.35">
      <c r="A55" s="8" t="s">
        <v>192</v>
      </c>
      <c r="B55" s="8" t="s">
        <v>303</v>
      </c>
      <c r="C55" s="8" t="s">
        <v>658</v>
      </c>
      <c r="D55" s="13">
        <v>4371</v>
      </c>
      <c r="E55" s="8" t="s">
        <v>304</v>
      </c>
      <c r="F55" s="8" t="s">
        <v>306</v>
      </c>
      <c r="G55" s="8" t="str">
        <f t="shared" si="2"/>
        <v>ContratSustent 4371</v>
      </c>
      <c r="H55" s="8"/>
      <c r="I55" s="8"/>
    </row>
    <row r="56" spans="1:9" ht="72.5" x14ac:dyDescent="0.35">
      <c r="A56" s="12" t="s">
        <v>279</v>
      </c>
      <c r="B56" s="12" t="s">
        <v>309</v>
      </c>
      <c r="C56" s="12" t="s">
        <v>316</v>
      </c>
      <c r="D56" s="18" t="s">
        <v>317</v>
      </c>
      <c r="E56" s="12" t="s">
        <v>325</v>
      </c>
      <c r="F56" s="12" t="s">
        <v>327</v>
      </c>
      <c r="G56" s="12" t="str">
        <f t="shared" si="2"/>
        <v>iGovOrcament GovernancaOrcament iGestOrcament</v>
      </c>
      <c r="H56" s="12"/>
      <c r="I56" s="12"/>
    </row>
    <row r="57" spans="1:9" ht="72.5" x14ac:dyDescent="0.35">
      <c r="A57" s="12" t="s">
        <v>279</v>
      </c>
      <c r="B57" s="12" t="s">
        <v>310</v>
      </c>
      <c r="C57" s="12" t="s">
        <v>312</v>
      </c>
      <c r="D57" s="18" t="s">
        <v>318</v>
      </c>
      <c r="E57" s="12" t="s">
        <v>326</v>
      </c>
      <c r="F57" s="12" t="s">
        <v>328</v>
      </c>
      <c r="G57" s="12" t="str">
        <f t="shared" si="2"/>
        <v>GovernancaOrcament 2135 2155</v>
      </c>
      <c r="H57" s="12"/>
      <c r="I57" s="12"/>
    </row>
    <row r="58" spans="1:9" ht="58" x14ac:dyDescent="0.35">
      <c r="A58" s="12" t="s">
        <v>279</v>
      </c>
      <c r="B58" s="12" t="s">
        <v>311</v>
      </c>
      <c r="C58" s="12" t="s">
        <v>313</v>
      </c>
      <c r="D58" s="18" t="s">
        <v>319</v>
      </c>
      <c r="E58" s="12" t="s">
        <v>324</v>
      </c>
      <c r="F58" s="12" t="s">
        <v>329</v>
      </c>
      <c r="G58" s="12" t="str">
        <f t="shared" si="2"/>
        <v>iGestOrcament 4410 4420</v>
      </c>
      <c r="H58" s="12"/>
      <c r="I58" s="12"/>
    </row>
    <row r="59" spans="1:9" ht="72.5" x14ac:dyDescent="0.35">
      <c r="A59" s="12" t="s">
        <v>279</v>
      </c>
      <c r="B59" s="12">
        <v>4410</v>
      </c>
      <c r="C59" s="12" t="s">
        <v>314</v>
      </c>
      <c r="D59" s="18" t="s">
        <v>320</v>
      </c>
      <c r="E59" s="12" t="s">
        <v>322</v>
      </c>
      <c r="F59" s="12" t="s">
        <v>330</v>
      </c>
      <c r="G59" s="12" t="str">
        <f t="shared" si="2"/>
        <v>4410 4411 4412 4413 4414 4415</v>
      </c>
      <c r="H59" s="12"/>
      <c r="I59" s="12"/>
    </row>
    <row r="60" spans="1:9" ht="72.5" x14ac:dyDescent="0.35">
      <c r="A60" s="12" t="s">
        <v>279</v>
      </c>
      <c r="B60" s="12">
        <v>4420</v>
      </c>
      <c r="C60" s="12" t="s">
        <v>315</v>
      </c>
      <c r="D60" s="18" t="s">
        <v>321</v>
      </c>
      <c r="E60" s="12" t="s">
        <v>323</v>
      </c>
      <c r="F60" s="12" t="s">
        <v>331</v>
      </c>
      <c r="G60" s="12" t="str">
        <f t="shared" si="2"/>
        <v>4420 4421 4422 4423</v>
      </c>
      <c r="H60" s="12"/>
      <c r="I60" s="12"/>
    </row>
  </sheetData>
  <pageMargins left="0.511811024" right="0.511811024" top="0.78740157499999996" bottom="0.78740157499999996" header="0.31496062000000002" footer="0.31496062000000002"/>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EC32-6693-45DB-8F4A-482BDB9B9670}">
  <dimension ref="A1:G53"/>
  <sheetViews>
    <sheetView topLeftCell="B1" zoomScaleNormal="100" workbookViewId="0">
      <pane xSplit="3" ySplit="1" topLeftCell="E2" activePane="bottomRight" state="frozen"/>
      <selection activeCell="B1" sqref="B1"/>
      <selection pane="topRight" activeCell="E1" sqref="E1"/>
      <selection pane="bottomLeft" activeCell="B2" sqref="B2"/>
      <selection pane="bottomRight" activeCell="E13" sqref="E13"/>
    </sheetView>
  </sheetViews>
  <sheetFormatPr defaultRowHeight="14.5" x14ac:dyDescent="0.35"/>
  <cols>
    <col min="1" max="1" width="19.81640625" style="2" customWidth="1"/>
    <col min="2" max="2" width="17.54296875" style="1" customWidth="1"/>
    <col min="3" max="3" width="35.1796875" style="1" customWidth="1"/>
    <col min="4" max="4" width="39.26953125" style="1" bestFit="1" customWidth="1"/>
    <col min="5" max="5" width="46.81640625" style="1" customWidth="1"/>
    <col min="6" max="6" width="48.26953125" style="1" bestFit="1" customWidth="1"/>
    <col min="7" max="7" width="45.6328125" style="1" bestFit="1" customWidth="1"/>
    <col min="8" max="16384" width="8.7265625" style="1"/>
  </cols>
  <sheetData>
    <row r="1" spans="1:7" ht="29" x14ac:dyDescent="0.35">
      <c r="A1" s="6" t="s">
        <v>9</v>
      </c>
      <c r="B1" s="6" t="s">
        <v>0</v>
      </c>
      <c r="C1" s="6" t="s">
        <v>1</v>
      </c>
      <c r="D1" s="6" t="s">
        <v>3</v>
      </c>
      <c r="E1" s="6" t="s">
        <v>7</v>
      </c>
      <c r="F1" s="6" t="s">
        <v>6</v>
      </c>
      <c r="G1" s="6" t="s">
        <v>2</v>
      </c>
    </row>
    <row r="2" spans="1:7" ht="29" x14ac:dyDescent="0.35">
      <c r="A2" s="3" t="s">
        <v>10</v>
      </c>
      <c r="B2" s="3" t="s">
        <v>4</v>
      </c>
      <c r="C2" s="3" t="s">
        <v>5</v>
      </c>
      <c r="D2" s="3" t="s">
        <v>76</v>
      </c>
      <c r="E2" s="3" t="s">
        <v>8</v>
      </c>
      <c r="F2" s="3" t="s">
        <v>13</v>
      </c>
      <c r="G2" s="3" t="str">
        <f>CONCATENATE(B2," ", D2)</f>
        <v>iGG iGovPub iGestPessoas iGestTI iGestContrat</v>
      </c>
    </row>
    <row r="3" spans="1:7" ht="29" x14ac:dyDescent="0.35">
      <c r="A3" s="3" t="s">
        <v>10</v>
      </c>
      <c r="B3" s="3" t="s">
        <v>238</v>
      </c>
      <c r="C3" s="3" t="s">
        <v>12</v>
      </c>
      <c r="D3" s="3" t="s">
        <v>660</v>
      </c>
      <c r="E3" s="3" t="s">
        <v>83</v>
      </c>
      <c r="F3" s="3" t="s">
        <v>142</v>
      </c>
      <c r="G3" s="3" t="str">
        <f>CONCATENATE(B3," ", D3)</f>
        <v>iGovPub Lid Estr Acct</v>
      </c>
    </row>
    <row r="4" spans="1:7" ht="29" x14ac:dyDescent="0.35">
      <c r="A4" s="3" t="s">
        <v>10</v>
      </c>
      <c r="B4" s="3" t="s">
        <v>14</v>
      </c>
      <c r="C4" s="3" t="s">
        <v>15</v>
      </c>
      <c r="D4" s="3" t="s">
        <v>239</v>
      </c>
      <c r="E4" s="3" t="s">
        <v>16</v>
      </c>
      <c r="F4" s="3" t="s">
        <v>84</v>
      </c>
      <c r="G4" s="3" t="str">
        <f t="shared" ref="G4:G16" si="0">CONCATENATE(B4," ", D4)</f>
        <v>Lid 1110 1120 1130</v>
      </c>
    </row>
    <row r="5" spans="1:7" ht="29" x14ac:dyDescent="0.35">
      <c r="A5" s="3" t="s">
        <v>10</v>
      </c>
      <c r="B5" s="3" t="s">
        <v>17</v>
      </c>
      <c r="C5" s="3" t="s">
        <v>18</v>
      </c>
      <c r="D5" s="3" t="s">
        <v>81</v>
      </c>
      <c r="E5" s="3" t="s">
        <v>19</v>
      </c>
      <c r="F5" s="3" t="s">
        <v>85</v>
      </c>
      <c r="G5" s="3" t="str">
        <f t="shared" si="0"/>
        <v>Estr 2110 2120 2130</v>
      </c>
    </row>
    <row r="6" spans="1:7" ht="29" x14ac:dyDescent="0.35">
      <c r="A6" s="3" t="s">
        <v>10</v>
      </c>
      <c r="B6" s="3" t="s">
        <v>587</v>
      </c>
      <c r="C6" s="3" t="s">
        <v>661</v>
      </c>
      <c r="D6" s="3" t="s">
        <v>82</v>
      </c>
      <c r="E6" s="3" t="s">
        <v>662</v>
      </c>
      <c r="F6" s="3" t="s">
        <v>663</v>
      </c>
      <c r="G6" s="3" t="str">
        <f>CONCATENATE(B6," ", D6)</f>
        <v>Acct 3110 3120</v>
      </c>
    </row>
    <row r="7" spans="1:7" ht="29" x14ac:dyDescent="0.35">
      <c r="A7" s="3" t="s">
        <v>10</v>
      </c>
      <c r="B7" s="3">
        <v>1110</v>
      </c>
      <c r="C7" s="3" t="s">
        <v>20</v>
      </c>
      <c r="D7" s="3" t="s">
        <v>60</v>
      </c>
      <c r="E7" s="3" t="s">
        <v>28</v>
      </c>
      <c r="F7" s="3" t="s">
        <v>86</v>
      </c>
      <c r="G7" s="3" t="str">
        <f t="shared" si="0"/>
        <v>1110 1111 1112</v>
      </c>
    </row>
    <row r="8" spans="1:7" ht="29" x14ac:dyDescent="0.35">
      <c r="A8" s="3" t="s">
        <v>10</v>
      </c>
      <c r="B8" s="3">
        <v>1120</v>
      </c>
      <c r="C8" s="3" t="s">
        <v>21</v>
      </c>
      <c r="D8" s="3" t="s">
        <v>61</v>
      </c>
      <c r="E8" s="3" t="s">
        <v>29</v>
      </c>
      <c r="F8" s="3" t="s">
        <v>87</v>
      </c>
      <c r="G8" s="3" t="str">
        <f t="shared" si="0"/>
        <v>1120 1121 1122</v>
      </c>
    </row>
    <row r="9" spans="1:7" ht="29" x14ac:dyDescent="0.35">
      <c r="A9" s="3" t="s">
        <v>10</v>
      </c>
      <c r="B9" s="3">
        <v>1130</v>
      </c>
      <c r="C9" s="3" t="s">
        <v>22</v>
      </c>
      <c r="D9" s="3" t="s">
        <v>62</v>
      </c>
      <c r="E9" s="3" t="s">
        <v>30</v>
      </c>
      <c r="F9" s="3" t="s">
        <v>88</v>
      </c>
      <c r="G9" s="3" t="str">
        <f t="shared" si="0"/>
        <v>1130 1131 1132 1133 1134</v>
      </c>
    </row>
    <row r="10" spans="1:7" ht="29" x14ac:dyDescent="0.35">
      <c r="A10" s="3" t="s">
        <v>10</v>
      </c>
      <c r="B10" s="3">
        <v>2110</v>
      </c>
      <c r="C10" s="3" t="s">
        <v>23</v>
      </c>
      <c r="D10" s="3" t="s">
        <v>63</v>
      </c>
      <c r="E10" s="3" t="s">
        <v>31</v>
      </c>
      <c r="F10" s="3" t="s">
        <v>89</v>
      </c>
      <c r="G10" s="3" t="str">
        <f t="shared" si="0"/>
        <v>2110 2111 2112 2113</v>
      </c>
    </row>
    <row r="11" spans="1:7" ht="29" x14ac:dyDescent="0.35">
      <c r="A11" s="3" t="s">
        <v>10</v>
      </c>
      <c r="B11" s="3">
        <v>2120</v>
      </c>
      <c r="C11" s="3" t="s">
        <v>24</v>
      </c>
      <c r="D11" s="3" t="s">
        <v>64</v>
      </c>
      <c r="E11" s="3" t="s">
        <v>32</v>
      </c>
      <c r="F11" s="3" t="s">
        <v>90</v>
      </c>
      <c r="G11" s="3" t="str">
        <f t="shared" si="0"/>
        <v>2120 2121 2122 2123 2124</v>
      </c>
    </row>
    <row r="12" spans="1:7" ht="29" x14ac:dyDescent="0.35">
      <c r="A12" s="3" t="s">
        <v>10</v>
      </c>
      <c r="B12" s="3">
        <v>2130</v>
      </c>
      <c r="C12" s="3" t="s">
        <v>25</v>
      </c>
      <c r="D12" s="3" t="s">
        <v>65</v>
      </c>
      <c r="E12" s="3" t="s">
        <v>33</v>
      </c>
      <c r="F12" s="3" t="s">
        <v>91</v>
      </c>
      <c r="G12" s="3" t="str">
        <f t="shared" si="0"/>
        <v>2130 2131 2132 2133 2134 2135 2136 2137 2138</v>
      </c>
    </row>
    <row r="13" spans="1:7" ht="30" customHeight="1" x14ac:dyDescent="0.35">
      <c r="A13" s="3" t="s">
        <v>10</v>
      </c>
      <c r="B13" s="3">
        <v>3110</v>
      </c>
      <c r="C13" s="3" t="s">
        <v>26</v>
      </c>
      <c r="D13" s="3" t="s">
        <v>59</v>
      </c>
      <c r="E13" s="3" t="s">
        <v>34</v>
      </c>
      <c r="F13" s="3" t="s">
        <v>92</v>
      </c>
      <c r="G13" s="3" t="str">
        <f t="shared" si="0"/>
        <v>3110 3111 3112 3113 3114 3115</v>
      </c>
    </row>
    <row r="14" spans="1:7" ht="29" x14ac:dyDescent="0.35">
      <c r="A14" s="3" t="s">
        <v>10</v>
      </c>
      <c r="B14" s="3">
        <v>3120</v>
      </c>
      <c r="C14" s="3" t="s">
        <v>27</v>
      </c>
      <c r="D14" s="3" t="s">
        <v>58</v>
      </c>
      <c r="E14" s="3" t="s">
        <v>35</v>
      </c>
      <c r="F14" s="3" t="s">
        <v>93</v>
      </c>
      <c r="G14" s="3" t="str">
        <f t="shared" si="0"/>
        <v>3120 3121 3122 3123 3124</v>
      </c>
    </row>
    <row r="15" spans="1:7" ht="46.5" customHeight="1" x14ac:dyDescent="0.35">
      <c r="A15" s="4" t="s">
        <v>36</v>
      </c>
      <c r="B15" s="4" t="s">
        <v>37</v>
      </c>
      <c r="C15" s="4" t="s">
        <v>39</v>
      </c>
      <c r="D15" s="4" t="s">
        <v>56</v>
      </c>
      <c r="E15" s="4" t="s">
        <v>174</v>
      </c>
      <c r="F15" s="4" t="s">
        <v>191</v>
      </c>
      <c r="G15" s="4" t="s">
        <v>80</v>
      </c>
    </row>
    <row r="16" spans="1:7" ht="29" x14ac:dyDescent="0.35">
      <c r="A16" s="4" t="s">
        <v>36</v>
      </c>
      <c r="B16" s="4" t="s">
        <v>38</v>
      </c>
      <c r="C16" s="4" t="s">
        <v>77</v>
      </c>
      <c r="D16" s="4" t="s">
        <v>66</v>
      </c>
      <c r="E16" s="4" t="s">
        <v>78</v>
      </c>
      <c r="F16" s="4" t="s">
        <v>143</v>
      </c>
      <c r="G16" s="4" t="str">
        <f t="shared" si="0"/>
        <v>iGestPessoas 4110 4120 4130 4140 4150 4160 4170 4180</v>
      </c>
    </row>
    <row r="17" spans="1:7" ht="29" x14ac:dyDescent="0.35">
      <c r="A17" s="4" t="s">
        <v>36</v>
      </c>
      <c r="B17" s="4">
        <v>4110</v>
      </c>
      <c r="C17" s="4" t="s">
        <v>40</v>
      </c>
      <c r="D17" s="4" t="s">
        <v>48</v>
      </c>
      <c r="E17" s="4" t="s">
        <v>67</v>
      </c>
      <c r="F17" s="4" t="s">
        <v>134</v>
      </c>
      <c r="G17" s="4" t="str">
        <f>CONCATENATE(B17," ", D17)</f>
        <v>4110 4111 4112 4113</v>
      </c>
    </row>
    <row r="18" spans="1:7" ht="29" x14ac:dyDescent="0.35">
      <c r="A18" s="4" t="s">
        <v>36</v>
      </c>
      <c r="B18" s="4">
        <v>4120</v>
      </c>
      <c r="C18" s="4" t="s">
        <v>75</v>
      </c>
      <c r="D18" s="4" t="s">
        <v>49</v>
      </c>
      <c r="E18" s="4" t="s">
        <v>68</v>
      </c>
      <c r="F18" s="4" t="s">
        <v>135</v>
      </c>
      <c r="G18" s="4" t="str">
        <f t="shared" ref="G18:G50" si="1">CONCATENATE(B18," ", D18)</f>
        <v>4120 4121 4122 4123 4124</v>
      </c>
    </row>
    <row r="19" spans="1:7" ht="29" x14ac:dyDescent="0.35">
      <c r="A19" s="4" t="s">
        <v>36</v>
      </c>
      <c r="B19" s="4">
        <v>4130</v>
      </c>
      <c r="C19" s="4" t="s">
        <v>41</v>
      </c>
      <c r="D19" s="4" t="s">
        <v>50</v>
      </c>
      <c r="E19" s="4" t="s">
        <v>69</v>
      </c>
      <c r="F19" s="4" t="s">
        <v>136</v>
      </c>
      <c r="G19" s="4" t="str">
        <f t="shared" si="1"/>
        <v>4130 4131 4132 4133 4134</v>
      </c>
    </row>
    <row r="20" spans="1:7" ht="43.5" x14ac:dyDescent="0.35">
      <c r="A20" s="4" t="s">
        <v>36</v>
      </c>
      <c r="B20" s="4">
        <v>4140</v>
      </c>
      <c r="C20" s="4" t="s">
        <v>42</v>
      </c>
      <c r="D20" s="4" t="s">
        <v>51</v>
      </c>
      <c r="E20" s="4" t="s">
        <v>70</v>
      </c>
      <c r="F20" s="4" t="s">
        <v>137</v>
      </c>
      <c r="G20" s="4" t="str">
        <f t="shared" si="1"/>
        <v>4140 4141 4142 4143 4144</v>
      </c>
    </row>
    <row r="21" spans="1:7" ht="43.5" x14ac:dyDescent="0.35">
      <c r="A21" s="4" t="s">
        <v>36</v>
      </c>
      <c r="B21" s="4">
        <v>4150</v>
      </c>
      <c r="C21" s="4" t="s">
        <v>43</v>
      </c>
      <c r="D21" s="4" t="s">
        <v>52</v>
      </c>
      <c r="E21" s="4" t="s">
        <v>71</v>
      </c>
      <c r="F21" s="4" t="s">
        <v>138</v>
      </c>
      <c r="G21" s="4" t="str">
        <f t="shared" si="1"/>
        <v>4150 4151 4152 4153 4154</v>
      </c>
    </row>
    <row r="22" spans="1:7" ht="29" x14ac:dyDescent="0.35">
      <c r="A22" s="4" t="s">
        <v>36</v>
      </c>
      <c r="B22" s="4">
        <v>4160</v>
      </c>
      <c r="C22" s="4" t="s">
        <v>44</v>
      </c>
      <c r="D22" s="4" t="s">
        <v>53</v>
      </c>
      <c r="E22" s="4" t="s">
        <v>72</v>
      </c>
      <c r="F22" s="4" t="s">
        <v>139</v>
      </c>
      <c r="G22" s="4" t="str">
        <f t="shared" si="1"/>
        <v>4160 4161 4162 4163 4164 4165 4166 4167</v>
      </c>
    </row>
    <row r="23" spans="1:7" ht="29" x14ac:dyDescent="0.35">
      <c r="A23" s="4" t="s">
        <v>36</v>
      </c>
      <c r="B23" s="4">
        <v>4170</v>
      </c>
      <c r="C23" s="4" t="s">
        <v>45</v>
      </c>
      <c r="D23" s="4" t="s">
        <v>54</v>
      </c>
      <c r="E23" s="4" t="s">
        <v>73</v>
      </c>
      <c r="F23" s="4" t="s">
        <v>140</v>
      </c>
      <c r="G23" s="4" t="str">
        <f t="shared" si="1"/>
        <v>4170 4171 4172 4173 4174</v>
      </c>
    </row>
    <row r="24" spans="1:7" ht="29" x14ac:dyDescent="0.35">
      <c r="A24" s="4" t="s">
        <v>36</v>
      </c>
      <c r="B24" s="4">
        <v>4180</v>
      </c>
      <c r="C24" s="4" t="s">
        <v>46</v>
      </c>
      <c r="D24" s="4" t="s">
        <v>55</v>
      </c>
      <c r="E24" s="4" t="s">
        <v>74</v>
      </c>
      <c r="F24" s="4" t="s">
        <v>141</v>
      </c>
      <c r="G24" s="4" t="str">
        <f t="shared" si="1"/>
        <v>4180 4181 4182 4183</v>
      </c>
    </row>
    <row r="25" spans="1:7" ht="76.5" customHeight="1" x14ac:dyDescent="0.35">
      <c r="A25" s="4" t="s">
        <v>36</v>
      </c>
      <c r="B25" s="4" t="s">
        <v>57</v>
      </c>
      <c r="C25" s="4" t="s">
        <v>79</v>
      </c>
      <c r="D25" s="4" t="s">
        <v>94</v>
      </c>
      <c r="E25" s="4" t="s">
        <v>95</v>
      </c>
      <c r="F25" s="4" t="s">
        <v>221</v>
      </c>
      <c r="G25" s="4" t="str">
        <f t="shared" si="1"/>
        <v>213P 2133 2134</v>
      </c>
    </row>
    <row r="26" spans="1:7" ht="43.5" x14ac:dyDescent="0.35">
      <c r="A26" s="5" t="s">
        <v>47</v>
      </c>
      <c r="B26" s="5" t="s">
        <v>96</v>
      </c>
      <c r="C26" s="5" t="s">
        <v>102</v>
      </c>
      <c r="D26" s="5" t="s">
        <v>123</v>
      </c>
      <c r="E26" s="5" t="s">
        <v>173</v>
      </c>
      <c r="F26" s="5" t="s">
        <v>144</v>
      </c>
      <c r="G26" s="5" t="str">
        <f t="shared" si="1"/>
        <v>iGovTI GovernancaTI iGestTI</v>
      </c>
    </row>
    <row r="27" spans="1:7" ht="101.5" x14ac:dyDescent="0.35">
      <c r="A27" s="5" t="s">
        <v>47</v>
      </c>
      <c r="B27" s="5" t="s">
        <v>97</v>
      </c>
      <c r="C27" s="5" t="s">
        <v>183</v>
      </c>
      <c r="D27" s="5" t="s">
        <v>124</v>
      </c>
      <c r="E27" s="5" t="s">
        <v>185</v>
      </c>
      <c r="F27" s="5" t="s">
        <v>184</v>
      </c>
      <c r="G27" s="5" t="str">
        <f t="shared" si="1"/>
        <v>GovernancaTI ModeloTI MonitorAvaliaTI ResultadoTI</v>
      </c>
    </row>
    <row r="28" spans="1:7" ht="76.5" customHeight="1" x14ac:dyDescent="0.35">
      <c r="A28" s="5" t="s">
        <v>47</v>
      </c>
      <c r="B28" s="5" t="s">
        <v>98</v>
      </c>
      <c r="C28" s="5" t="s">
        <v>119</v>
      </c>
      <c r="D28" s="5" t="s">
        <v>122</v>
      </c>
      <c r="E28" s="5" t="s">
        <v>186</v>
      </c>
      <c r="F28" s="5" t="s">
        <v>169</v>
      </c>
      <c r="G28" s="5" t="str">
        <f t="shared" si="1"/>
        <v>iGestTI PlanejamentoTI PessoasTI ProcessosTI</v>
      </c>
    </row>
    <row r="29" spans="1:7" ht="43.5" x14ac:dyDescent="0.35">
      <c r="A29" s="5" t="s">
        <v>47</v>
      </c>
      <c r="B29" s="5" t="s">
        <v>99</v>
      </c>
      <c r="C29" s="5" t="s">
        <v>120</v>
      </c>
      <c r="D29" s="5" t="s">
        <v>125</v>
      </c>
      <c r="E29" s="5" t="s">
        <v>170</v>
      </c>
      <c r="F29" s="5" t="s">
        <v>154</v>
      </c>
      <c r="G29" s="5" t="str">
        <f t="shared" si="1"/>
        <v>iGestSegInfo EstruturaSegInfo ProcessoSegInfo</v>
      </c>
    </row>
    <row r="30" spans="1:7" ht="43.5" x14ac:dyDescent="0.35">
      <c r="A30" s="5" t="s">
        <v>47</v>
      </c>
      <c r="B30" s="5" t="s">
        <v>100</v>
      </c>
      <c r="C30" s="5" t="s">
        <v>121</v>
      </c>
      <c r="D30" s="5" t="s">
        <v>584</v>
      </c>
      <c r="E30" s="5" t="s">
        <v>171</v>
      </c>
      <c r="F30" s="5" t="s">
        <v>156</v>
      </c>
      <c r="G30" s="5" t="str">
        <f t="shared" si="1"/>
        <v>iGestContratosTI 4332D 4341A 4342</v>
      </c>
    </row>
    <row r="31" spans="1:7" ht="72.5" x14ac:dyDescent="0.35">
      <c r="A31" s="5" t="s">
        <v>47</v>
      </c>
      <c r="B31" s="5" t="s">
        <v>101</v>
      </c>
      <c r="C31" s="5" t="s">
        <v>157</v>
      </c>
      <c r="D31" s="5" t="s">
        <v>583</v>
      </c>
      <c r="E31" s="5" t="s">
        <v>172</v>
      </c>
      <c r="F31" s="5" t="s">
        <v>158</v>
      </c>
      <c r="G31" s="5" t="str">
        <f t="shared" si="1"/>
        <v>PessoasTI 4121D 4122D 4123D 4131D 4151C 4172D</v>
      </c>
    </row>
    <row r="32" spans="1:7" ht="58" x14ac:dyDescent="0.35">
      <c r="A32" s="5" t="s">
        <v>47</v>
      </c>
      <c r="B32" s="5" t="s">
        <v>148</v>
      </c>
      <c r="C32" s="5" t="s">
        <v>103</v>
      </c>
      <c r="D32" s="5" t="s">
        <v>127</v>
      </c>
      <c r="E32" s="5" t="s">
        <v>155</v>
      </c>
      <c r="F32" s="5" t="s">
        <v>159</v>
      </c>
      <c r="G32" s="5" t="str">
        <f t="shared" si="1"/>
        <v>ProcessosTI iGestServicosTI iGestNiveisServicoTI iGestRiscosTI iGestSegInfo ProcessoSoftware iGestProjetosTI iGestContratosTI</v>
      </c>
    </row>
    <row r="33" spans="1:7" ht="43.5" x14ac:dyDescent="0.35">
      <c r="A33" s="5" t="s">
        <v>47</v>
      </c>
      <c r="B33" s="5" t="s">
        <v>111</v>
      </c>
      <c r="C33" s="5" t="s">
        <v>104</v>
      </c>
      <c r="D33" s="5" t="s">
        <v>128</v>
      </c>
      <c r="E33" s="5" t="s">
        <v>149</v>
      </c>
      <c r="F33" s="5" t="s">
        <v>160</v>
      </c>
      <c r="G33" s="5" t="str">
        <f t="shared" si="1"/>
        <v>PlanejamentoTI 4211 4212</v>
      </c>
    </row>
    <row r="34" spans="1:7" ht="43.5" x14ac:dyDescent="0.35">
      <c r="A34" s="5" t="s">
        <v>47</v>
      </c>
      <c r="B34" s="5" t="s">
        <v>112</v>
      </c>
      <c r="C34" s="5" t="s">
        <v>105</v>
      </c>
      <c r="D34" s="5" t="s">
        <v>129</v>
      </c>
      <c r="E34" s="5" t="s">
        <v>150</v>
      </c>
      <c r="F34" s="5" t="s">
        <v>161</v>
      </c>
      <c r="G34" s="5" t="str">
        <f t="shared" si="1"/>
        <v>iGestServicosTI  4221 4222 4223 4224</v>
      </c>
    </row>
    <row r="35" spans="1:7" ht="43.5" x14ac:dyDescent="0.35">
      <c r="A35" s="5" t="s">
        <v>47</v>
      </c>
      <c r="B35" s="5" t="s">
        <v>113</v>
      </c>
      <c r="C35" s="5" t="s">
        <v>106</v>
      </c>
      <c r="D35" s="5" t="s">
        <v>130</v>
      </c>
      <c r="E35" s="5" t="s">
        <v>151</v>
      </c>
      <c r="F35" s="5" t="s">
        <v>175</v>
      </c>
      <c r="G35" s="5" t="str">
        <f t="shared" si="1"/>
        <v>iGestNiveisServicoTI 4231 4232 4233</v>
      </c>
    </row>
    <row r="36" spans="1:7" ht="43.5" x14ac:dyDescent="0.35">
      <c r="A36" s="5" t="s">
        <v>47</v>
      </c>
      <c r="B36" s="5" t="s">
        <v>114</v>
      </c>
      <c r="C36" s="5" t="s">
        <v>107</v>
      </c>
      <c r="D36" s="5" t="s">
        <v>131</v>
      </c>
      <c r="E36" s="5" t="s">
        <v>288</v>
      </c>
      <c r="F36" s="5" t="s">
        <v>189</v>
      </c>
      <c r="G36" s="5" t="str">
        <f t="shared" si="1"/>
        <v>iGestRiscosTI  4241 4242 2111 2112 2113</v>
      </c>
    </row>
    <row r="37" spans="1:7" ht="43.5" x14ac:dyDescent="0.35">
      <c r="A37" s="5" t="s">
        <v>47</v>
      </c>
      <c r="B37" s="5" t="s">
        <v>115</v>
      </c>
      <c r="C37" s="5" t="s">
        <v>108</v>
      </c>
      <c r="D37" s="5" t="s">
        <v>132</v>
      </c>
      <c r="E37" s="5" t="s">
        <v>152</v>
      </c>
      <c r="F37" s="5" t="s">
        <v>162</v>
      </c>
      <c r="G37" s="5" t="str">
        <f t="shared" si="1"/>
        <v>EstruturaSegInfo 4251 4252 4253 4254</v>
      </c>
    </row>
    <row r="38" spans="1:7" ht="43.5" x14ac:dyDescent="0.35">
      <c r="A38" s="5" t="s">
        <v>47</v>
      </c>
      <c r="B38" s="5" t="s">
        <v>116</v>
      </c>
      <c r="C38" s="5" t="s">
        <v>109</v>
      </c>
      <c r="D38" s="5" t="s">
        <v>133</v>
      </c>
      <c r="E38" s="5" t="s">
        <v>153</v>
      </c>
      <c r="F38" s="5" t="s">
        <v>163</v>
      </c>
      <c r="G38" s="5" t="str">
        <f t="shared" si="1"/>
        <v>ProcessoSegInfo 4261 4262 4263 4264</v>
      </c>
    </row>
    <row r="39" spans="1:7" ht="43.5" x14ac:dyDescent="0.35">
      <c r="A39" s="5" t="s">
        <v>47</v>
      </c>
      <c r="B39" s="5" t="s">
        <v>117</v>
      </c>
      <c r="C39" s="5" t="s">
        <v>164</v>
      </c>
      <c r="D39" s="5">
        <v>4270</v>
      </c>
      <c r="E39" s="5" t="s">
        <v>167</v>
      </c>
      <c r="F39" s="5" t="s">
        <v>165</v>
      </c>
      <c r="G39" s="5" t="s">
        <v>117</v>
      </c>
    </row>
    <row r="40" spans="1:7" ht="43.5" x14ac:dyDescent="0.35">
      <c r="A40" s="5" t="s">
        <v>47</v>
      </c>
      <c r="B40" s="5" t="s">
        <v>118</v>
      </c>
      <c r="C40" s="5" t="s">
        <v>110</v>
      </c>
      <c r="D40" s="5">
        <v>4280</v>
      </c>
      <c r="E40" s="5" t="s">
        <v>166</v>
      </c>
      <c r="F40" s="5" t="s">
        <v>190</v>
      </c>
      <c r="G40" s="5" t="s">
        <v>168</v>
      </c>
    </row>
    <row r="41" spans="1:7" ht="43.5" x14ac:dyDescent="0.35">
      <c r="A41" s="5" t="s">
        <v>47</v>
      </c>
      <c r="B41" s="5" t="s">
        <v>147</v>
      </c>
      <c r="C41" s="5" t="s">
        <v>178</v>
      </c>
      <c r="D41" s="5">
        <v>2135</v>
      </c>
      <c r="E41" s="5" t="s">
        <v>180</v>
      </c>
      <c r="F41" s="5" t="s">
        <v>181</v>
      </c>
      <c r="G41" s="5" t="s">
        <v>147</v>
      </c>
    </row>
    <row r="42" spans="1:7" ht="43.5" x14ac:dyDescent="0.35">
      <c r="A42" s="5" t="s">
        <v>47</v>
      </c>
      <c r="B42" s="5" t="s">
        <v>146</v>
      </c>
      <c r="C42" s="5" t="s">
        <v>592</v>
      </c>
      <c r="D42" s="5">
        <v>5120</v>
      </c>
      <c r="E42" s="5" t="s">
        <v>176</v>
      </c>
      <c r="F42" s="5" t="s">
        <v>593</v>
      </c>
      <c r="G42" s="5" t="s">
        <v>146</v>
      </c>
    </row>
    <row r="43" spans="1:7" ht="58" x14ac:dyDescent="0.35">
      <c r="A43" s="5" t="s">
        <v>47</v>
      </c>
      <c r="B43" s="5" t="s">
        <v>145</v>
      </c>
      <c r="C43" s="5" t="s">
        <v>177</v>
      </c>
      <c r="D43" s="5" t="s">
        <v>582</v>
      </c>
      <c r="E43" s="5" t="s">
        <v>179</v>
      </c>
      <c r="F43" s="5" t="s">
        <v>182</v>
      </c>
      <c r="G43" s="5" t="str">
        <f t="shared" si="1"/>
        <v>MonitorAvaliaTI 2136 3123E 3123F 3123G</v>
      </c>
    </row>
    <row r="44" spans="1:7" ht="29" x14ac:dyDescent="0.35">
      <c r="A44" s="8" t="s">
        <v>192</v>
      </c>
      <c r="B44" s="8" t="s">
        <v>200</v>
      </c>
      <c r="C44" s="8" t="s">
        <v>202</v>
      </c>
      <c r="D44" s="8" t="s">
        <v>206</v>
      </c>
      <c r="E44" s="8" t="s">
        <v>226</v>
      </c>
      <c r="F44" s="8" t="s">
        <v>223</v>
      </c>
      <c r="G44" s="8" t="str">
        <f t="shared" si="1"/>
        <v>iGovContrat GovContrat iGestContrat</v>
      </c>
    </row>
    <row r="45" spans="1:7" ht="87" x14ac:dyDescent="0.35">
      <c r="A45" s="8" t="s">
        <v>192</v>
      </c>
      <c r="B45" s="8" t="s">
        <v>205</v>
      </c>
      <c r="C45" s="8" t="s">
        <v>203</v>
      </c>
      <c r="D45" s="8" t="s">
        <v>581</v>
      </c>
      <c r="E45" s="8" t="s">
        <v>227</v>
      </c>
      <c r="F45" s="8" t="s">
        <v>224</v>
      </c>
      <c r="G45" s="8" t="str">
        <f t="shared" si="1"/>
        <v>GovContrat 2137 2138 3121G 3123D</v>
      </c>
    </row>
    <row r="46" spans="1:7" ht="87" x14ac:dyDescent="0.35">
      <c r="A46" s="8" t="s">
        <v>192</v>
      </c>
      <c r="B46" s="8" t="s">
        <v>201</v>
      </c>
      <c r="C46" s="8" t="s">
        <v>204</v>
      </c>
      <c r="D46" s="8" t="s">
        <v>207</v>
      </c>
      <c r="E46" s="8" t="s">
        <v>228</v>
      </c>
      <c r="F46" s="8" t="s">
        <v>225</v>
      </c>
      <c r="G46" s="8" t="str">
        <f t="shared" si="1"/>
        <v>iGestContrat Pessoas Processos RiscoContr GestContrat</v>
      </c>
    </row>
    <row r="47" spans="1:7" ht="72.5" x14ac:dyDescent="0.35">
      <c r="A47" s="8" t="s">
        <v>192</v>
      </c>
      <c r="B47" s="8" t="s">
        <v>209</v>
      </c>
      <c r="C47" s="8" t="s">
        <v>216</v>
      </c>
      <c r="D47" s="8" t="s">
        <v>580</v>
      </c>
      <c r="E47" s="8" t="s">
        <v>172</v>
      </c>
      <c r="F47" s="8" t="s">
        <v>229</v>
      </c>
      <c r="G47" s="8" t="str">
        <f t="shared" si="1"/>
        <v>Pessoas 4121B 4122B 4123C 4131B 4151B 4172B</v>
      </c>
    </row>
    <row r="48" spans="1:7" ht="29" x14ac:dyDescent="0.35">
      <c r="A48" s="8" t="s">
        <v>192</v>
      </c>
      <c r="B48" s="8" t="s">
        <v>210</v>
      </c>
      <c r="C48" s="8" t="s">
        <v>217</v>
      </c>
      <c r="D48" s="8" t="s">
        <v>212</v>
      </c>
      <c r="E48" s="8" t="s">
        <v>230</v>
      </c>
      <c r="F48" s="8" t="s">
        <v>231</v>
      </c>
      <c r="G48" s="8" t="str">
        <f t="shared" si="1"/>
        <v>Processos 4311 4321 4322 4323</v>
      </c>
    </row>
    <row r="49" spans="1:7" ht="43.5" x14ac:dyDescent="0.35">
      <c r="A49" s="8" t="s">
        <v>192</v>
      </c>
      <c r="B49" s="8" t="s">
        <v>208</v>
      </c>
      <c r="C49" s="8" t="s">
        <v>218</v>
      </c>
      <c r="D49" s="8" t="s">
        <v>213</v>
      </c>
      <c r="E49" s="8" t="s">
        <v>232</v>
      </c>
      <c r="F49" s="8" t="s">
        <v>233</v>
      </c>
      <c r="G49" s="8" t="str">
        <f t="shared" si="1"/>
        <v>RiscoContr 4331 4332 2111 2112</v>
      </c>
    </row>
    <row r="50" spans="1:7" ht="29" x14ac:dyDescent="0.35">
      <c r="A50" s="8" t="s">
        <v>192</v>
      </c>
      <c r="B50" s="8" t="s">
        <v>211</v>
      </c>
      <c r="C50" s="8" t="s">
        <v>300</v>
      </c>
      <c r="D50" s="8" t="s">
        <v>214</v>
      </c>
      <c r="E50" s="8" t="s">
        <v>220</v>
      </c>
      <c r="F50" s="8" t="s">
        <v>305</v>
      </c>
      <c r="G50" s="8" t="str">
        <f t="shared" si="1"/>
        <v>GestContrat 4341 4342</v>
      </c>
    </row>
    <row r="51" spans="1:7" ht="29" x14ac:dyDescent="0.35">
      <c r="A51" s="7" t="s">
        <v>188</v>
      </c>
      <c r="B51" s="7" t="s">
        <v>193</v>
      </c>
      <c r="C51" s="7" t="s">
        <v>198</v>
      </c>
      <c r="D51" s="7" t="s">
        <v>195</v>
      </c>
      <c r="E51" s="7" t="s">
        <v>197</v>
      </c>
      <c r="F51" s="7" t="s">
        <v>199</v>
      </c>
      <c r="G51" s="7" t="str">
        <f t="shared" ref="G51" si="2">CONCATENATE(B51," ", D51)</f>
        <v>Result 5111 5121 5122 5123 5124 5125</v>
      </c>
    </row>
    <row r="52" spans="1:7" ht="29" x14ac:dyDescent="0.35">
      <c r="A52" s="7" t="s">
        <v>188</v>
      </c>
      <c r="B52" s="7">
        <v>5110</v>
      </c>
      <c r="C52" s="7" t="s">
        <v>194</v>
      </c>
      <c r="D52" s="7">
        <v>5110</v>
      </c>
      <c r="E52" s="7" t="s">
        <v>196</v>
      </c>
      <c r="F52" s="7" t="s">
        <v>282</v>
      </c>
      <c r="G52" s="7">
        <v>5110</v>
      </c>
    </row>
    <row r="53" spans="1:7" ht="29" x14ac:dyDescent="0.35">
      <c r="A53" s="7" t="s">
        <v>188</v>
      </c>
      <c r="B53" s="7" t="s">
        <v>146</v>
      </c>
      <c r="C53" s="7" t="s">
        <v>187</v>
      </c>
      <c r="D53" s="7">
        <v>5120</v>
      </c>
      <c r="E53" s="7" t="s">
        <v>176</v>
      </c>
      <c r="F53" s="7" t="s">
        <v>222</v>
      </c>
      <c r="G53" s="7" t="s">
        <v>146</v>
      </c>
    </row>
  </sheetData>
  <pageMargins left="0.511811024" right="0.511811024" top="0.78740157499999996" bottom="0.78740157499999996" header="0.31496062000000002" footer="0.31496062000000002"/>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536C-260F-49CE-86A3-E05A75BE8E5B}">
  <dimension ref="A1:C156"/>
  <sheetViews>
    <sheetView topLeftCell="A28" zoomScale="70" zoomScaleNormal="70" workbookViewId="0">
      <selection activeCell="A44" sqref="A44:XFD44"/>
    </sheetView>
  </sheetViews>
  <sheetFormatPr defaultRowHeight="14.5" x14ac:dyDescent="0.35"/>
  <cols>
    <col min="1" max="1" width="35.6328125" style="9" customWidth="1"/>
    <col min="2" max="2" width="95.36328125" style="9" customWidth="1"/>
    <col min="3" max="3" width="84.453125" style="9" customWidth="1"/>
  </cols>
  <sheetData>
    <row r="1" spans="1:3" ht="18.5" x14ac:dyDescent="0.35">
      <c r="A1" s="11" t="s">
        <v>9</v>
      </c>
      <c r="B1" s="11" t="s">
        <v>578</v>
      </c>
      <c r="C1" s="11" t="s">
        <v>579</v>
      </c>
    </row>
    <row r="2" spans="1:3" x14ac:dyDescent="0.35">
      <c r="A2" s="10" t="s">
        <v>10</v>
      </c>
      <c r="B2" s="10" t="s">
        <v>332</v>
      </c>
      <c r="C2" s="10" t="s">
        <v>387</v>
      </c>
    </row>
    <row r="3" spans="1:3" x14ac:dyDescent="0.35">
      <c r="A3" s="10" t="s">
        <v>10</v>
      </c>
      <c r="B3" s="10" t="s">
        <v>333</v>
      </c>
      <c r="C3" s="10" t="s">
        <v>388</v>
      </c>
    </row>
    <row r="4" spans="1:3" x14ac:dyDescent="0.35">
      <c r="A4" s="10" t="s">
        <v>10</v>
      </c>
      <c r="B4" s="10" t="s">
        <v>334</v>
      </c>
      <c r="C4" s="10" t="s">
        <v>389</v>
      </c>
    </row>
    <row r="5" spans="1:3" x14ac:dyDescent="0.35">
      <c r="A5" s="10" t="s">
        <v>10</v>
      </c>
      <c r="B5" s="10" t="s">
        <v>335</v>
      </c>
      <c r="C5" s="10" t="s">
        <v>390</v>
      </c>
    </row>
    <row r="6" spans="1:3" ht="29" x14ac:dyDescent="0.35">
      <c r="A6" s="25" t="s">
        <v>10</v>
      </c>
      <c r="B6" s="25" t="s">
        <v>336</v>
      </c>
      <c r="C6" s="10" t="s">
        <v>391</v>
      </c>
    </row>
    <row r="7" spans="1:3" ht="29" x14ac:dyDescent="0.35">
      <c r="A7" s="25"/>
      <c r="B7" s="25"/>
      <c r="C7" s="10" t="s">
        <v>392</v>
      </c>
    </row>
    <row r="8" spans="1:3" ht="29" x14ac:dyDescent="0.35">
      <c r="A8" s="25" t="s">
        <v>10</v>
      </c>
      <c r="B8" s="25" t="s">
        <v>337</v>
      </c>
      <c r="C8" s="10" t="s">
        <v>393</v>
      </c>
    </row>
    <row r="9" spans="1:3" x14ac:dyDescent="0.35">
      <c r="A9" s="25"/>
      <c r="B9" s="25"/>
      <c r="C9" s="10" t="s">
        <v>394</v>
      </c>
    </row>
    <row r="10" spans="1:3" x14ac:dyDescent="0.35">
      <c r="A10" s="10" t="s">
        <v>10</v>
      </c>
      <c r="B10" s="10" t="s">
        <v>338</v>
      </c>
      <c r="C10" s="10" t="s">
        <v>395</v>
      </c>
    </row>
    <row r="11" spans="1:3" ht="29" x14ac:dyDescent="0.35">
      <c r="A11" s="25" t="s">
        <v>10</v>
      </c>
      <c r="B11" s="25" t="s">
        <v>339</v>
      </c>
      <c r="C11" s="10" t="s">
        <v>396</v>
      </c>
    </row>
    <row r="12" spans="1:3" ht="29" x14ac:dyDescent="0.35">
      <c r="A12" s="25"/>
      <c r="B12" s="25"/>
      <c r="C12" s="10" t="s">
        <v>397</v>
      </c>
    </row>
    <row r="13" spans="1:3" ht="29" x14ac:dyDescent="0.35">
      <c r="A13" s="25"/>
      <c r="B13" s="25"/>
      <c r="C13" s="10" t="s">
        <v>398</v>
      </c>
    </row>
    <row r="14" spans="1:3" x14ac:dyDescent="0.35">
      <c r="A14" s="10" t="s">
        <v>10</v>
      </c>
      <c r="B14" s="10" t="s">
        <v>340</v>
      </c>
      <c r="C14" s="10" t="s">
        <v>399</v>
      </c>
    </row>
    <row r="15" spans="1:3" ht="29" x14ac:dyDescent="0.35">
      <c r="A15" s="10" t="s">
        <v>10</v>
      </c>
      <c r="B15" s="10" t="s">
        <v>341</v>
      </c>
      <c r="C15" s="10" t="s">
        <v>400</v>
      </c>
    </row>
    <row r="16" spans="1:3" x14ac:dyDescent="0.35">
      <c r="A16" s="10" t="s">
        <v>10</v>
      </c>
      <c r="B16" s="10" t="s">
        <v>342</v>
      </c>
      <c r="C16" s="10" t="s">
        <v>401</v>
      </c>
    </row>
    <row r="17" spans="1:3" x14ac:dyDescent="0.35">
      <c r="A17" s="10" t="s">
        <v>10</v>
      </c>
      <c r="B17" s="10" t="s">
        <v>343</v>
      </c>
      <c r="C17" s="10" t="s">
        <v>402</v>
      </c>
    </row>
    <row r="18" spans="1:3" x14ac:dyDescent="0.35">
      <c r="A18" s="10" t="s">
        <v>10</v>
      </c>
      <c r="B18" s="10" t="s">
        <v>344</v>
      </c>
      <c r="C18" s="10" t="s">
        <v>403</v>
      </c>
    </row>
    <row r="19" spans="1:3" x14ac:dyDescent="0.35">
      <c r="A19" s="10" t="s">
        <v>10</v>
      </c>
      <c r="B19" s="10" t="s">
        <v>345</v>
      </c>
      <c r="C19" s="10" t="s">
        <v>404</v>
      </c>
    </row>
    <row r="20" spans="1:3" x14ac:dyDescent="0.35">
      <c r="A20" s="10" t="s">
        <v>10</v>
      </c>
      <c r="B20" s="10" t="s">
        <v>346</v>
      </c>
      <c r="C20" s="10" t="s">
        <v>402</v>
      </c>
    </row>
    <row r="21" spans="1:3" x14ac:dyDescent="0.35">
      <c r="A21" s="10" t="s">
        <v>10</v>
      </c>
      <c r="B21" s="10" t="s">
        <v>347</v>
      </c>
      <c r="C21" s="10" t="s">
        <v>402</v>
      </c>
    </row>
    <row r="22" spans="1:3" x14ac:dyDescent="0.35">
      <c r="A22" s="10" t="s">
        <v>10</v>
      </c>
      <c r="B22" s="10" t="s">
        <v>348</v>
      </c>
      <c r="C22" s="10" t="s">
        <v>405</v>
      </c>
    </row>
    <row r="23" spans="1:3" x14ac:dyDescent="0.35">
      <c r="A23" s="10" t="s">
        <v>10</v>
      </c>
      <c r="B23" s="10" t="s">
        <v>349</v>
      </c>
      <c r="C23" s="10" t="s">
        <v>402</v>
      </c>
    </row>
    <row r="24" spans="1:3" x14ac:dyDescent="0.35">
      <c r="A24" s="10" t="s">
        <v>10</v>
      </c>
      <c r="B24" s="10" t="s">
        <v>350</v>
      </c>
      <c r="C24" s="10" t="s">
        <v>406</v>
      </c>
    </row>
    <row r="25" spans="1:3" x14ac:dyDescent="0.35">
      <c r="A25" s="10" t="s">
        <v>10</v>
      </c>
      <c r="B25" s="10" t="s">
        <v>351</v>
      </c>
      <c r="C25" s="10" t="s">
        <v>407</v>
      </c>
    </row>
    <row r="26" spans="1:3" x14ac:dyDescent="0.35">
      <c r="A26" s="25" t="s">
        <v>10</v>
      </c>
      <c r="B26" s="25" t="s">
        <v>352</v>
      </c>
      <c r="C26" s="10" t="s">
        <v>352</v>
      </c>
    </row>
    <row r="27" spans="1:3" x14ac:dyDescent="0.35">
      <c r="A27" s="25"/>
      <c r="B27" s="25"/>
      <c r="C27" s="10" t="s">
        <v>408</v>
      </c>
    </row>
    <row r="28" spans="1:3" ht="29" x14ac:dyDescent="0.35">
      <c r="A28" s="25" t="s">
        <v>10</v>
      </c>
      <c r="B28" s="25" t="s">
        <v>353</v>
      </c>
      <c r="C28" s="10" t="s">
        <v>409</v>
      </c>
    </row>
    <row r="29" spans="1:3" ht="29" x14ac:dyDescent="0.35">
      <c r="A29" s="25"/>
      <c r="B29" s="25"/>
      <c r="C29" s="10" t="s">
        <v>410</v>
      </c>
    </row>
    <row r="30" spans="1:3" x14ac:dyDescent="0.35">
      <c r="A30" s="10" t="s">
        <v>10</v>
      </c>
      <c r="B30" s="10" t="s">
        <v>354</v>
      </c>
      <c r="C30" s="10" t="s">
        <v>354</v>
      </c>
    </row>
    <row r="31" spans="1:3" x14ac:dyDescent="0.35">
      <c r="A31" s="25" t="s">
        <v>10</v>
      </c>
      <c r="B31" s="25" t="s">
        <v>355</v>
      </c>
      <c r="C31" s="10" t="s">
        <v>411</v>
      </c>
    </row>
    <row r="32" spans="1:3" x14ac:dyDescent="0.35">
      <c r="A32" s="25"/>
      <c r="B32" s="25"/>
      <c r="C32" s="10" t="s">
        <v>355</v>
      </c>
    </row>
    <row r="33" spans="1:3" x14ac:dyDescent="0.35">
      <c r="A33" s="10" t="s">
        <v>10</v>
      </c>
      <c r="B33" s="10" t="s">
        <v>356</v>
      </c>
      <c r="C33" s="10" t="s">
        <v>412</v>
      </c>
    </row>
    <row r="34" spans="1:3" x14ac:dyDescent="0.35">
      <c r="A34" s="10" t="s">
        <v>10</v>
      </c>
      <c r="B34" s="10" t="s">
        <v>357</v>
      </c>
      <c r="C34" s="10" t="s">
        <v>413</v>
      </c>
    </row>
    <row r="35" spans="1:3" x14ac:dyDescent="0.35">
      <c r="A35" s="10" t="s">
        <v>10</v>
      </c>
      <c r="B35" s="10" t="s">
        <v>358</v>
      </c>
      <c r="C35" s="10" t="s">
        <v>414</v>
      </c>
    </row>
    <row r="36" spans="1:3" x14ac:dyDescent="0.35">
      <c r="A36" s="10" t="s">
        <v>10</v>
      </c>
      <c r="B36" s="10" t="s">
        <v>359</v>
      </c>
      <c r="C36" s="10" t="s">
        <v>402</v>
      </c>
    </row>
    <row r="37" spans="1:3" x14ac:dyDescent="0.35">
      <c r="A37" s="10" t="s">
        <v>10</v>
      </c>
      <c r="B37" s="10" t="s">
        <v>360</v>
      </c>
      <c r="C37" s="10" t="s">
        <v>402</v>
      </c>
    </row>
    <row r="38" spans="1:3" x14ac:dyDescent="0.35">
      <c r="A38" s="10" t="s">
        <v>10</v>
      </c>
      <c r="B38" s="10" t="s">
        <v>361</v>
      </c>
      <c r="C38" s="10" t="s">
        <v>402</v>
      </c>
    </row>
    <row r="39" spans="1:3" x14ac:dyDescent="0.35">
      <c r="A39" s="10" t="s">
        <v>10</v>
      </c>
      <c r="B39" s="10" t="s">
        <v>362</v>
      </c>
      <c r="C39" s="10" t="s">
        <v>402</v>
      </c>
    </row>
    <row r="40" spans="1:3" x14ac:dyDescent="0.35">
      <c r="A40" s="10" t="s">
        <v>10</v>
      </c>
      <c r="B40" s="10" t="s">
        <v>363</v>
      </c>
      <c r="C40" s="10" t="s">
        <v>402</v>
      </c>
    </row>
    <row r="41" spans="1:3" x14ac:dyDescent="0.35">
      <c r="A41" s="10" t="s">
        <v>10</v>
      </c>
      <c r="B41" s="10" t="s">
        <v>364</v>
      </c>
      <c r="C41" s="10" t="s">
        <v>354</v>
      </c>
    </row>
    <row r="42" spans="1:3" x14ac:dyDescent="0.35">
      <c r="A42" s="10" t="s">
        <v>10</v>
      </c>
      <c r="B42" s="10" t="s">
        <v>365</v>
      </c>
      <c r="C42" s="10" t="s">
        <v>415</v>
      </c>
    </row>
    <row r="43" spans="1:3" x14ac:dyDescent="0.35">
      <c r="A43" s="10" t="s">
        <v>10</v>
      </c>
      <c r="B43" s="10" t="s">
        <v>366</v>
      </c>
      <c r="C43" s="10" t="s">
        <v>416</v>
      </c>
    </row>
    <row r="44" spans="1:3" x14ac:dyDescent="0.35">
      <c r="A44" s="10" t="s">
        <v>10</v>
      </c>
      <c r="B44" s="10" t="s">
        <v>367</v>
      </c>
      <c r="C44" s="10" t="s">
        <v>417</v>
      </c>
    </row>
    <row r="45" spans="1:3" x14ac:dyDescent="0.35">
      <c r="A45" s="10" t="s">
        <v>10</v>
      </c>
      <c r="B45" s="10" t="s">
        <v>368</v>
      </c>
      <c r="C45" s="10" t="s">
        <v>418</v>
      </c>
    </row>
    <row r="46" spans="1:3" x14ac:dyDescent="0.35">
      <c r="A46" s="10" t="s">
        <v>10</v>
      </c>
      <c r="B46" s="10" t="s">
        <v>369</v>
      </c>
      <c r="C46" s="10" t="s">
        <v>402</v>
      </c>
    </row>
    <row r="47" spans="1:3" x14ac:dyDescent="0.35">
      <c r="A47" s="10" t="s">
        <v>10</v>
      </c>
      <c r="B47" s="10" t="s">
        <v>370</v>
      </c>
      <c r="C47" s="10" t="s">
        <v>419</v>
      </c>
    </row>
    <row r="48" spans="1:3" x14ac:dyDescent="0.35">
      <c r="A48" s="25" t="s">
        <v>10</v>
      </c>
      <c r="B48" s="25" t="s">
        <v>371</v>
      </c>
      <c r="C48" s="10" t="s">
        <v>420</v>
      </c>
    </row>
    <row r="49" spans="1:3" x14ac:dyDescent="0.35">
      <c r="A49" s="25"/>
      <c r="B49" s="25"/>
      <c r="C49" s="10" t="s">
        <v>421</v>
      </c>
    </row>
    <row r="50" spans="1:3" ht="19" customHeight="1" x14ac:dyDescent="0.35">
      <c r="A50" s="10" t="s">
        <v>10</v>
      </c>
      <c r="B50" s="10" t="s">
        <v>372</v>
      </c>
      <c r="C50" s="10" t="s">
        <v>422</v>
      </c>
    </row>
    <row r="51" spans="1:3" x14ac:dyDescent="0.35">
      <c r="A51" s="10" t="s">
        <v>10</v>
      </c>
      <c r="B51" s="10" t="s">
        <v>373</v>
      </c>
      <c r="C51" s="10" t="s">
        <v>419</v>
      </c>
    </row>
    <row r="52" spans="1:3" x14ac:dyDescent="0.35">
      <c r="A52" s="10" t="s">
        <v>10</v>
      </c>
      <c r="B52" s="10" t="s">
        <v>374</v>
      </c>
      <c r="C52" s="10" t="s">
        <v>402</v>
      </c>
    </row>
    <row r="53" spans="1:3" ht="29" x14ac:dyDescent="0.35">
      <c r="A53" s="10" t="s">
        <v>10</v>
      </c>
      <c r="B53" s="10" t="s">
        <v>375</v>
      </c>
      <c r="C53" s="10" t="s">
        <v>402</v>
      </c>
    </row>
    <row r="54" spans="1:3" x14ac:dyDescent="0.35">
      <c r="A54" s="10" t="s">
        <v>10</v>
      </c>
      <c r="B54" s="10" t="s">
        <v>376</v>
      </c>
      <c r="C54" s="10" t="s">
        <v>423</v>
      </c>
    </row>
    <row r="55" spans="1:3" ht="29" x14ac:dyDescent="0.35">
      <c r="A55" s="10" t="s">
        <v>10</v>
      </c>
      <c r="B55" s="10" t="s">
        <v>377</v>
      </c>
      <c r="C55" s="10" t="s">
        <v>424</v>
      </c>
    </row>
    <row r="56" spans="1:3" x14ac:dyDescent="0.35">
      <c r="A56" s="25" t="s">
        <v>10</v>
      </c>
      <c r="B56" s="25" t="s">
        <v>378</v>
      </c>
      <c r="C56" s="10" t="s">
        <v>425</v>
      </c>
    </row>
    <row r="57" spans="1:3" x14ac:dyDescent="0.35">
      <c r="A57" s="25"/>
      <c r="B57" s="25"/>
      <c r="C57" s="10" t="s">
        <v>426</v>
      </c>
    </row>
    <row r="58" spans="1:3" ht="29" x14ac:dyDescent="0.35">
      <c r="A58" s="10" t="s">
        <v>10</v>
      </c>
      <c r="B58" s="10" t="s">
        <v>379</v>
      </c>
      <c r="C58" s="10" t="s">
        <v>427</v>
      </c>
    </row>
    <row r="59" spans="1:3" ht="43.5" x14ac:dyDescent="0.35">
      <c r="A59" s="10" t="s">
        <v>10</v>
      </c>
      <c r="B59" s="10" t="s">
        <v>380</v>
      </c>
      <c r="C59" s="10" t="s">
        <v>428</v>
      </c>
    </row>
    <row r="60" spans="1:3" ht="29" x14ac:dyDescent="0.35">
      <c r="A60" s="10" t="s">
        <v>10</v>
      </c>
      <c r="B60" s="10" t="s">
        <v>381</v>
      </c>
      <c r="C60" s="10" t="s">
        <v>429</v>
      </c>
    </row>
    <row r="61" spans="1:3" x14ac:dyDescent="0.35">
      <c r="A61" s="10" t="s">
        <v>10</v>
      </c>
      <c r="B61" s="10" t="s">
        <v>382</v>
      </c>
      <c r="C61" s="10" t="s">
        <v>430</v>
      </c>
    </row>
    <row r="62" spans="1:3" ht="29" x14ac:dyDescent="0.35">
      <c r="A62" s="10" t="s">
        <v>10</v>
      </c>
      <c r="B62" s="10" t="s">
        <v>383</v>
      </c>
      <c r="C62" s="10" t="s">
        <v>431</v>
      </c>
    </row>
    <row r="63" spans="1:3" ht="29" x14ac:dyDescent="0.35">
      <c r="A63" s="10" t="s">
        <v>10</v>
      </c>
      <c r="B63" s="10" t="s">
        <v>384</v>
      </c>
      <c r="C63" s="10" t="s">
        <v>432</v>
      </c>
    </row>
    <row r="64" spans="1:3" x14ac:dyDescent="0.35">
      <c r="A64" s="10" t="s">
        <v>10</v>
      </c>
      <c r="B64" s="10" t="s">
        <v>385</v>
      </c>
      <c r="C64" s="10" t="s">
        <v>402</v>
      </c>
    </row>
    <row r="65" spans="1:3" ht="29" x14ac:dyDescent="0.35">
      <c r="A65" s="10" t="s">
        <v>10</v>
      </c>
      <c r="B65" s="10" t="s">
        <v>386</v>
      </c>
      <c r="C65" s="10" t="s">
        <v>433</v>
      </c>
    </row>
    <row r="66" spans="1:3" x14ac:dyDescent="0.35">
      <c r="A66" s="4" t="s">
        <v>36</v>
      </c>
      <c r="B66" s="4" t="s">
        <v>434</v>
      </c>
      <c r="C66" s="4" t="s">
        <v>434</v>
      </c>
    </row>
    <row r="67" spans="1:3" ht="29" x14ac:dyDescent="0.35">
      <c r="A67" s="4" t="s">
        <v>36</v>
      </c>
      <c r="B67" s="4" t="s">
        <v>435</v>
      </c>
      <c r="C67" s="4" t="s">
        <v>470</v>
      </c>
    </row>
    <row r="68" spans="1:3" x14ac:dyDescent="0.35">
      <c r="A68" s="4" t="s">
        <v>36</v>
      </c>
      <c r="B68" s="4" t="s">
        <v>436</v>
      </c>
      <c r="C68" s="4" t="s">
        <v>471</v>
      </c>
    </row>
    <row r="69" spans="1:3" x14ac:dyDescent="0.35">
      <c r="A69" s="4" t="s">
        <v>36</v>
      </c>
      <c r="B69" s="4" t="s">
        <v>437</v>
      </c>
      <c r="C69" s="4" t="s">
        <v>437</v>
      </c>
    </row>
    <row r="70" spans="1:3" ht="29" x14ac:dyDescent="0.35">
      <c r="A70" s="4" t="s">
        <v>36</v>
      </c>
      <c r="B70" s="4" t="s">
        <v>438</v>
      </c>
      <c r="C70" s="4" t="s">
        <v>472</v>
      </c>
    </row>
    <row r="71" spans="1:3" ht="29" x14ac:dyDescent="0.35">
      <c r="A71" s="4" t="s">
        <v>36</v>
      </c>
      <c r="B71" s="4" t="s">
        <v>439</v>
      </c>
      <c r="C71" s="4" t="s">
        <v>473</v>
      </c>
    </row>
    <row r="72" spans="1:3" ht="29" x14ac:dyDescent="0.35">
      <c r="A72" s="4" t="s">
        <v>36</v>
      </c>
      <c r="B72" s="4" t="s">
        <v>440</v>
      </c>
      <c r="C72" s="4" t="s">
        <v>474</v>
      </c>
    </row>
    <row r="73" spans="1:3" ht="29" x14ac:dyDescent="0.35">
      <c r="A73" s="4" t="s">
        <v>36</v>
      </c>
      <c r="B73" s="4" t="s">
        <v>441</v>
      </c>
      <c r="C73" s="4" t="s">
        <v>475</v>
      </c>
    </row>
    <row r="74" spans="1:3" x14ac:dyDescent="0.35">
      <c r="A74" s="4" t="s">
        <v>36</v>
      </c>
      <c r="B74" s="4" t="s">
        <v>442</v>
      </c>
      <c r="C74" s="4" t="s">
        <v>476</v>
      </c>
    </row>
    <row r="75" spans="1:3" x14ac:dyDescent="0.35">
      <c r="A75" s="4" t="s">
        <v>36</v>
      </c>
      <c r="B75" s="4" t="s">
        <v>443</v>
      </c>
      <c r="C75" s="4" t="s">
        <v>477</v>
      </c>
    </row>
    <row r="76" spans="1:3" x14ac:dyDescent="0.35">
      <c r="A76" s="4" t="s">
        <v>36</v>
      </c>
      <c r="B76" s="4" t="s">
        <v>444</v>
      </c>
      <c r="C76" s="4" t="s">
        <v>478</v>
      </c>
    </row>
    <row r="77" spans="1:3" ht="58" x14ac:dyDescent="0.35">
      <c r="A77" s="4" t="s">
        <v>36</v>
      </c>
      <c r="B77" s="4" t="s">
        <v>445</v>
      </c>
      <c r="C77" s="4" t="s">
        <v>479</v>
      </c>
    </row>
    <row r="78" spans="1:3" ht="58" x14ac:dyDescent="0.35">
      <c r="A78" s="4" t="s">
        <v>36</v>
      </c>
      <c r="B78" s="4" t="s">
        <v>446</v>
      </c>
      <c r="C78" s="4" t="s">
        <v>480</v>
      </c>
    </row>
    <row r="79" spans="1:3" ht="43.5" x14ac:dyDescent="0.35">
      <c r="A79" s="4" t="s">
        <v>36</v>
      </c>
      <c r="B79" s="4" t="s">
        <v>447</v>
      </c>
      <c r="C79" s="4" t="s">
        <v>481</v>
      </c>
    </row>
    <row r="80" spans="1:3" x14ac:dyDescent="0.35">
      <c r="A80" s="4" t="s">
        <v>36</v>
      </c>
      <c r="B80" s="4" t="s">
        <v>448</v>
      </c>
      <c r="C80" s="4" t="s">
        <v>448</v>
      </c>
    </row>
    <row r="81" spans="1:3" x14ac:dyDescent="0.35">
      <c r="A81" s="4" t="s">
        <v>36</v>
      </c>
      <c r="B81" s="4" t="s">
        <v>449</v>
      </c>
      <c r="C81" s="4" t="s">
        <v>482</v>
      </c>
    </row>
    <row r="82" spans="1:3" x14ac:dyDescent="0.35">
      <c r="A82" s="4" t="s">
        <v>36</v>
      </c>
      <c r="B82" s="4" t="s">
        <v>450</v>
      </c>
      <c r="C82" s="4" t="s">
        <v>483</v>
      </c>
    </row>
    <row r="83" spans="1:3" x14ac:dyDescent="0.35">
      <c r="A83" s="4" t="s">
        <v>36</v>
      </c>
      <c r="B83" s="4" t="s">
        <v>451</v>
      </c>
      <c r="C83" s="4" t="s">
        <v>484</v>
      </c>
    </row>
    <row r="84" spans="1:3" ht="29" x14ac:dyDescent="0.35">
      <c r="A84" s="4" t="s">
        <v>36</v>
      </c>
      <c r="B84" s="4" t="s">
        <v>452</v>
      </c>
      <c r="C84" s="4" t="s">
        <v>452</v>
      </c>
    </row>
    <row r="85" spans="1:3" x14ac:dyDescent="0.35">
      <c r="A85" s="4" t="s">
        <v>36</v>
      </c>
      <c r="B85" s="4" t="s">
        <v>453</v>
      </c>
      <c r="C85" s="4" t="s">
        <v>453</v>
      </c>
    </row>
    <row r="86" spans="1:3" ht="29" x14ac:dyDescent="0.35">
      <c r="A86" s="4" t="s">
        <v>36</v>
      </c>
      <c r="B86" s="4" t="s">
        <v>454</v>
      </c>
      <c r="C86" s="4" t="s">
        <v>485</v>
      </c>
    </row>
    <row r="87" spans="1:3" ht="29" x14ac:dyDescent="0.35">
      <c r="A87" s="4" t="s">
        <v>36</v>
      </c>
      <c r="B87" s="4" t="s">
        <v>455</v>
      </c>
      <c r="C87" s="4" t="s">
        <v>486</v>
      </c>
    </row>
    <row r="88" spans="1:3" ht="29" x14ac:dyDescent="0.35">
      <c r="A88" s="4" t="s">
        <v>36</v>
      </c>
      <c r="B88" s="4" t="s">
        <v>456</v>
      </c>
      <c r="C88" s="4" t="s">
        <v>487</v>
      </c>
    </row>
    <row r="89" spans="1:3" x14ac:dyDescent="0.35">
      <c r="A89" s="26" t="s">
        <v>36</v>
      </c>
      <c r="B89" s="26" t="s">
        <v>457</v>
      </c>
      <c r="C89" s="4" t="s">
        <v>488</v>
      </c>
    </row>
    <row r="90" spans="1:3" x14ac:dyDescent="0.35">
      <c r="A90" s="22"/>
      <c r="B90" s="22"/>
      <c r="C90" s="4" t="s">
        <v>489</v>
      </c>
    </row>
    <row r="91" spans="1:3" x14ac:dyDescent="0.35">
      <c r="A91" s="4" t="s">
        <v>36</v>
      </c>
      <c r="B91" s="4" t="s">
        <v>458</v>
      </c>
      <c r="C91" s="4" t="s">
        <v>490</v>
      </c>
    </row>
    <row r="92" spans="1:3" ht="29" x14ac:dyDescent="0.35">
      <c r="A92" s="4" t="s">
        <v>36</v>
      </c>
      <c r="B92" s="4" t="s">
        <v>459</v>
      </c>
      <c r="C92" s="4" t="s">
        <v>491</v>
      </c>
    </row>
    <row r="93" spans="1:3" ht="29" x14ac:dyDescent="0.35">
      <c r="A93" s="4" t="s">
        <v>36</v>
      </c>
      <c r="B93" s="4" t="s">
        <v>460</v>
      </c>
      <c r="C93" s="4" t="s">
        <v>492</v>
      </c>
    </row>
    <row r="94" spans="1:3" ht="29" x14ac:dyDescent="0.35">
      <c r="A94" s="4" t="s">
        <v>36</v>
      </c>
      <c r="B94" s="4" t="s">
        <v>461</v>
      </c>
      <c r="C94" s="4" t="s">
        <v>493</v>
      </c>
    </row>
    <row r="95" spans="1:3" ht="29" x14ac:dyDescent="0.35">
      <c r="A95" s="4" t="s">
        <v>36</v>
      </c>
      <c r="B95" s="4" t="s">
        <v>462</v>
      </c>
      <c r="C95" s="4" t="s">
        <v>494</v>
      </c>
    </row>
    <row r="96" spans="1:3" ht="29" x14ac:dyDescent="0.35">
      <c r="A96" s="4" t="s">
        <v>36</v>
      </c>
      <c r="B96" s="4" t="s">
        <v>463</v>
      </c>
      <c r="C96" s="4" t="s">
        <v>495</v>
      </c>
    </row>
    <row r="97" spans="1:3" x14ac:dyDescent="0.35">
      <c r="A97" s="4" t="s">
        <v>36</v>
      </c>
      <c r="B97" s="4" t="s">
        <v>464</v>
      </c>
      <c r="C97" s="4" t="s">
        <v>464</v>
      </c>
    </row>
    <row r="98" spans="1:3" ht="29" x14ac:dyDescent="0.35">
      <c r="A98" s="4" t="s">
        <v>36</v>
      </c>
      <c r="B98" s="4" t="s">
        <v>465</v>
      </c>
      <c r="C98" s="4" t="s">
        <v>496</v>
      </c>
    </row>
    <row r="99" spans="1:3" ht="43.5" x14ac:dyDescent="0.35">
      <c r="A99" s="4" t="s">
        <v>36</v>
      </c>
      <c r="B99" s="4" t="s">
        <v>466</v>
      </c>
      <c r="C99" s="4" t="s">
        <v>497</v>
      </c>
    </row>
    <row r="100" spans="1:3" ht="29" x14ac:dyDescent="0.35">
      <c r="A100" s="4" t="s">
        <v>36</v>
      </c>
      <c r="B100" s="4" t="s">
        <v>467</v>
      </c>
      <c r="C100" s="4" t="s">
        <v>402</v>
      </c>
    </row>
    <row r="101" spans="1:3" ht="29" x14ac:dyDescent="0.35">
      <c r="A101" s="4" t="s">
        <v>36</v>
      </c>
      <c r="B101" s="4" t="s">
        <v>468</v>
      </c>
      <c r="C101" s="4" t="s">
        <v>402</v>
      </c>
    </row>
    <row r="102" spans="1:3" ht="29" x14ac:dyDescent="0.35">
      <c r="A102" s="4" t="s">
        <v>36</v>
      </c>
      <c r="B102" s="4" t="s">
        <v>469</v>
      </c>
      <c r="C102" s="4" t="s">
        <v>498</v>
      </c>
    </row>
    <row r="103" spans="1:3" ht="19" customHeight="1" x14ac:dyDescent="0.35">
      <c r="A103" s="5" t="s">
        <v>47</v>
      </c>
      <c r="B103" s="5" t="s">
        <v>499</v>
      </c>
      <c r="C103" s="5" t="s">
        <v>499</v>
      </c>
    </row>
    <row r="104" spans="1:3" ht="19" customHeight="1" x14ac:dyDescent="0.35">
      <c r="A104" s="5" t="s">
        <v>47</v>
      </c>
      <c r="B104" s="5" t="s">
        <v>500</v>
      </c>
      <c r="C104" s="5" t="s">
        <v>500</v>
      </c>
    </row>
    <row r="105" spans="1:3" ht="16" customHeight="1" x14ac:dyDescent="0.35">
      <c r="A105" s="5" t="s">
        <v>47</v>
      </c>
      <c r="B105" s="5" t="s">
        <v>501</v>
      </c>
      <c r="C105" s="5" t="s">
        <v>501</v>
      </c>
    </row>
    <row r="106" spans="1:3" ht="17.5" customHeight="1" x14ac:dyDescent="0.35">
      <c r="A106" s="5" t="s">
        <v>47</v>
      </c>
      <c r="B106" s="5" t="s">
        <v>502</v>
      </c>
      <c r="C106" s="5" t="s">
        <v>502</v>
      </c>
    </row>
    <row r="107" spans="1:3" ht="17.5" customHeight="1" x14ac:dyDescent="0.35">
      <c r="A107" s="5" t="s">
        <v>47</v>
      </c>
      <c r="B107" s="5" t="s">
        <v>503</v>
      </c>
      <c r="C107" s="5" t="s">
        <v>527</v>
      </c>
    </row>
    <row r="108" spans="1:3" ht="16" customHeight="1" x14ac:dyDescent="0.35">
      <c r="A108" s="5" t="s">
        <v>47</v>
      </c>
      <c r="B108" s="5" t="s">
        <v>504</v>
      </c>
      <c r="C108" s="5" t="s">
        <v>504</v>
      </c>
    </row>
    <row r="109" spans="1:3" ht="29" customHeight="1" x14ac:dyDescent="0.35">
      <c r="A109" s="5" t="s">
        <v>47</v>
      </c>
      <c r="B109" s="5" t="s">
        <v>505</v>
      </c>
      <c r="C109" s="5" t="s">
        <v>505</v>
      </c>
    </row>
    <row r="110" spans="1:3" ht="18.5" customHeight="1" x14ac:dyDescent="0.35">
      <c r="A110" s="5" t="s">
        <v>47</v>
      </c>
      <c r="B110" s="5" t="s">
        <v>506</v>
      </c>
      <c r="C110" s="5" t="s">
        <v>528</v>
      </c>
    </row>
    <row r="111" spans="1:3" ht="16" customHeight="1" x14ac:dyDescent="0.35">
      <c r="A111" s="5" t="s">
        <v>47</v>
      </c>
      <c r="B111" s="5" t="s">
        <v>507</v>
      </c>
      <c r="C111" s="5" t="s">
        <v>507</v>
      </c>
    </row>
    <row r="112" spans="1:3" ht="29" x14ac:dyDescent="0.35">
      <c r="A112" s="5" t="s">
        <v>47</v>
      </c>
      <c r="B112" s="5" t="s">
        <v>508</v>
      </c>
      <c r="C112" s="5" t="s">
        <v>529</v>
      </c>
    </row>
    <row r="113" spans="1:3" ht="31.5" customHeight="1" x14ac:dyDescent="0.35">
      <c r="A113" s="5" t="s">
        <v>47</v>
      </c>
      <c r="B113" s="5"/>
      <c r="C113" s="5" t="s">
        <v>530</v>
      </c>
    </row>
    <row r="114" spans="1:3" ht="19" customHeight="1" x14ac:dyDescent="0.35">
      <c r="A114" s="5" t="s">
        <v>47</v>
      </c>
      <c r="B114" s="5" t="s">
        <v>509</v>
      </c>
      <c r="C114" s="5" t="s">
        <v>509</v>
      </c>
    </row>
    <row r="115" spans="1:3" ht="21.5" customHeight="1" x14ac:dyDescent="0.35">
      <c r="A115" s="5" t="s">
        <v>47</v>
      </c>
      <c r="B115" s="5" t="s">
        <v>510</v>
      </c>
      <c r="C115" s="5" t="s">
        <v>531</v>
      </c>
    </row>
    <row r="116" spans="1:3" ht="29" x14ac:dyDescent="0.35">
      <c r="A116" s="5" t="s">
        <v>47</v>
      </c>
      <c r="B116" s="5" t="s">
        <v>511</v>
      </c>
      <c r="C116" s="5" t="s">
        <v>532</v>
      </c>
    </row>
    <row r="117" spans="1:3" ht="20.5" customHeight="1" x14ac:dyDescent="0.35">
      <c r="A117" s="5" t="s">
        <v>47</v>
      </c>
      <c r="B117" s="5" t="s">
        <v>512</v>
      </c>
      <c r="C117" s="5" t="s">
        <v>512</v>
      </c>
    </row>
    <row r="118" spans="1:3" ht="17.5" customHeight="1" x14ac:dyDescent="0.35">
      <c r="A118" s="21" t="s">
        <v>47</v>
      </c>
      <c r="B118" s="21" t="s">
        <v>513</v>
      </c>
      <c r="C118" s="5" t="s">
        <v>513</v>
      </c>
    </row>
    <row r="119" spans="1:3" ht="29" x14ac:dyDescent="0.35">
      <c r="A119" s="22"/>
      <c r="B119" s="22"/>
      <c r="C119" s="5" t="s">
        <v>533</v>
      </c>
    </row>
    <row r="120" spans="1:3" ht="19" customHeight="1" x14ac:dyDescent="0.35">
      <c r="A120" s="5" t="s">
        <v>47</v>
      </c>
      <c r="B120" s="5" t="s">
        <v>514</v>
      </c>
      <c r="C120" s="5" t="s">
        <v>514</v>
      </c>
    </row>
    <row r="121" spans="1:3" ht="19" customHeight="1" x14ac:dyDescent="0.35">
      <c r="A121" s="5" t="s">
        <v>47</v>
      </c>
      <c r="B121" s="5" t="s">
        <v>515</v>
      </c>
      <c r="C121" s="5" t="s">
        <v>534</v>
      </c>
    </row>
    <row r="122" spans="1:3" ht="20" customHeight="1" x14ac:dyDescent="0.35">
      <c r="A122" s="5" t="s">
        <v>47</v>
      </c>
      <c r="B122" s="5" t="s">
        <v>516</v>
      </c>
      <c r="C122" s="5" t="s">
        <v>516</v>
      </c>
    </row>
    <row r="123" spans="1:3" ht="18.5" customHeight="1" x14ac:dyDescent="0.35">
      <c r="A123" s="5" t="s">
        <v>47</v>
      </c>
      <c r="B123" s="5" t="s">
        <v>517</v>
      </c>
      <c r="C123" s="5" t="s">
        <v>402</v>
      </c>
    </row>
    <row r="124" spans="1:3" ht="29" x14ac:dyDescent="0.35">
      <c r="A124" s="5" t="s">
        <v>47</v>
      </c>
      <c r="B124" s="5" t="s">
        <v>518</v>
      </c>
      <c r="C124" s="5" t="s">
        <v>535</v>
      </c>
    </row>
    <row r="125" spans="1:3" ht="29" x14ac:dyDescent="0.35">
      <c r="A125" s="5" t="s">
        <v>47</v>
      </c>
      <c r="B125" s="5" t="s">
        <v>519</v>
      </c>
      <c r="C125" s="5" t="s">
        <v>536</v>
      </c>
    </row>
    <row r="126" spans="1:3" ht="29" x14ac:dyDescent="0.35">
      <c r="A126" s="5" t="s">
        <v>47</v>
      </c>
      <c r="B126" s="5" t="s">
        <v>520</v>
      </c>
      <c r="C126" s="5" t="s">
        <v>537</v>
      </c>
    </row>
    <row r="127" spans="1:3" ht="20.5" customHeight="1" x14ac:dyDescent="0.35">
      <c r="A127" s="5" t="s">
        <v>47</v>
      </c>
      <c r="B127" s="5" t="s">
        <v>521</v>
      </c>
      <c r="C127" s="5" t="s">
        <v>538</v>
      </c>
    </row>
    <row r="128" spans="1:3" ht="29" x14ac:dyDescent="0.35">
      <c r="A128" s="5" t="s">
        <v>47</v>
      </c>
      <c r="B128" s="5" t="s">
        <v>522</v>
      </c>
      <c r="C128" s="5" t="s">
        <v>402</v>
      </c>
    </row>
    <row r="129" spans="1:3" ht="17" customHeight="1" x14ac:dyDescent="0.35">
      <c r="A129" s="5" t="s">
        <v>47</v>
      </c>
      <c r="B129" s="5" t="s">
        <v>523</v>
      </c>
      <c r="C129" s="5" t="s">
        <v>523</v>
      </c>
    </row>
    <row r="130" spans="1:3" ht="14" customHeight="1" x14ac:dyDescent="0.35">
      <c r="A130" s="5" t="s">
        <v>47</v>
      </c>
      <c r="B130" s="5" t="s">
        <v>524</v>
      </c>
      <c r="C130" s="5" t="s">
        <v>524</v>
      </c>
    </row>
    <row r="131" spans="1:3" ht="15.5" customHeight="1" x14ac:dyDescent="0.35">
      <c r="A131" s="5" t="s">
        <v>47</v>
      </c>
      <c r="B131" s="5" t="s">
        <v>525</v>
      </c>
      <c r="C131" s="5" t="s">
        <v>525</v>
      </c>
    </row>
    <row r="132" spans="1:3" ht="17" customHeight="1" x14ac:dyDescent="0.35">
      <c r="A132" s="5" t="s">
        <v>47</v>
      </c>
      <c r="B132" s="5" t="s">
        <v>526</v>
      </c>
      <c r="C132" s="5" t="s">
        <v>526</v>
      </c>
    </row>
    <row r="133" spans="1:3" x14ac:dyDescent="0.35">
      <c r="A133" s="8" t="s">
        <v>192</v>
      </c>
      <c r="B133" s="8" t="s">
        <v>539</v>
      </c>
      <c r="C133" s="8" t="s">
        <v>402</v>
      </c>
    </row>
    <row r="134" spans="1:3" x14ac:dyDescent="0.35">
      <c r="A134" s="8" t="s">
        <v>192</v>
      </c>
      <c r="B134" s="8" t="s">
        <v>540</v>
      </c>
      <c r="C134" s="8" t="s">
        <v>402</v>
      </c>
    </row>
    <row r="135" spans="1:3" ht="43.5" x14ac:dyDescent="0.35">
      <c r="A135" s="8" t="s">
        <v>192</v>
      </c>
      <c r="B135" s="8" t="s">
        <v>541</v>
      </c>
      <c r="C135" s="8" t="s">
        <v>402</v>
      </c>
    </row>
    <row r="136" spans="1:3" x14ac:dyDescent="0.35">
      <c r="A136" s="8" t="s">
        <v>192</v>
      </c>
      <c r="B136" s="8" t="s">
        <v>542</v>
      </c>
      <c r="C136" s="8" t="s">
        <v>560</v>
      </c>
    </row>
    <row r="137" spans="1:3" ht="43.5" x14ac:dyDescent="0.35">
      <c r="A137" s="23" t="s">
        <v>192</v>
      </c>
      <c r="B137" s="23" t="s">
        <v>543</v>
      </c>
      <c r="C137" s="8" t="s">
        <v>561</v>
      </c>
    </row>
    <row r="138" spans="1:3" ht="43.5" x14ac:dyDescent="0.35">
      <c r="A138" s="24"/>
      <c r="B138" s="24"/>
      <c r="C138" s="8" t="s">
        <v>562</v>
      </c>
    </row>
    <row r="139" spans="1:3" ht="43.5" x14ac:dyDescent="0.35">
      <c r="A139" s="22"/>
      <c r="B139" s="22"/>
      <c r="C139" s="8" t="s">
        <v>563</v>
      </c>
    </row>
    <row r="140" spans="1:3" ht="43.5" x14ac:dyDescent="0.35">
      <c r="A140" s="23" t="s">
        <v>192</v>
      </c>
      <c r="B140" s="23" t="s">
        <v>544</v>
      </c>
      <c r="C140" s="8" t="s">
        <v>564</v>
      </c>
    </row>
    <row r="141" spans="1:3" ht="43.5" x14ac:dyDescent="0.35">
      <c r="A141" s="22"/>
      <c r="B141" s="22"/>
      <c r="C141" s="8" t="s">
        <v>565</v>
      </c>
    </row>
    <row r="142" spans="1:3" x14ac:dyDescent="0.35">
      <c r="A142" s="8" t="s">
        <v>192</v>
      </c>
      <c r="B142" s="8" t="s">
        <v>545</v>
      </c>
      <c r="C142" s="8" t="s">
        <v>402</v>
      </c>
    </row>
    <row r="143" spans="1:3" x14ac:dyDescent="0.35">
      <c r="A143" s="8" t="s">
        <v>192</v>
      </c>
      <c r="B143" s="8" t="s">
        <v>546</v>
      </c>
      <c r="C143" s="8" t="s">
        <v>566</v>
      </c>
    </row>
    <row r="144" spans="1:3" x14ac:dyDescent="0.35">
      <c r="A144" s="8" t="s">
        <v>192</v>
      </c>
      <c r="B144" s="8" t="s">
        <v>547</v>
      </c>
      <c r="C144" s="8" t="s">
        <v>567</v>
      </c>
    </row>
    <row r="145" spans="1:3" x14ac:dyDescent="0.35">
      <c r="A145" s="8" t="s">
        <v>192</v>
      </c>
      <c r="B145" s="8" t="s">
        <v>548</v>
      </c>
      <c r="C145" s="8" t="s">
        <v>568</v>
      </c>
    </row>
    <row r="146" spans="1:3" ht="29" x14ac:dyDescent="0.35">
      <c r="A146" s="8" t="s">
        <v>192</v>
      </c>
      <c r="B146" s="8" t="s">
        <v>549</v>
      </c>
      <c r="C146" s="8" t="s">
        <v>569</v>
      </c>
    </row>
    <row r="147" spans="1:3" x14ac:dyDescent="0.35">
      <c r="A147" s="8" t="s">
        <v>192</v>
      </c>
      <c r="B147" s="8" t="s">
        <v>550</v>
      </c>
      <c r="C147" s="8" t="s">
        <v>570</v>
      </c>
    </row>
    <row r="148" spans="1:3" x14ac:dyDescent="0.35">
      <c r="A148" s="8" t="s">
        <v>192</v>
      </c>
      <c r="B148" s="8" t="s">
        <v>551</v>
      </c>
      <c r="C148" s="8" t="s">
        <v>571</v>
      </c>
    </row>
    <row r="149" spans="1:3" x14ac:dyDescent="0.35">
      <c r="A149" s="8" t="s">
        <v>192</v>
      </c>
      <c r="B149" s="8" t="s">
        <v>552</v>
      </c>
      <c r="C149" s="8" t="s">
        <v>572</v>
      </c>
    </row>
    <row r="150" spans="1:3" x14ac:dyDescent="0.35">
      <c r="A150" s="8" t="s">
        <v>192</v>
      </c>
      <c r="B150" s="8" t="s">
        <v>553</v>
      </c>
      <c r="C150" s="8" t="s">
        <v>573</v>
      </c>
    </row>
    <row r="151" spans="1:3" ht="58" x14ac:dyDescent="0.35">
      <c r="A151" s="8" t="s">
        <v>192</v>
      </c>
      <c r="B151" s="8" t="s">
        <v>554</v>
      </c>
      <c r="C151" s="8" t="s">
        <v>574</v>
      </c>
    </row>
    <row r="152" spans="1:3" x14ac:dyDescent="0.35">
      <c r="A152" s="8" t="s">
        <v>192</v>
      </c>
      <c r="B152" s="8" t="s">
        <v>555</v>
      </c>
      <c r="C152" s="8" t="s">
        <v>575</v>
      </c>
    </row>
    <row r="153" spans="1:3" ht="29" x14ac:dyDescent="0.35">
      <c r="A153" s="8" t="s">
        <v>192</v>
      </c>
      <c r="B153" s="8" t="s">
        <v>556</v>
      </c>
      <c r="C153" s="8" t="s">
        <v>576</v>
      </c>
    </row>
    <row r="154" spans="1:3" ht="43.5" x14ac:dyDescent="0.35">
      <c r="A154" s="8" t="s">
        <v>192</v>
      </c>
      <c r="B154" s="8" t="s">
        <v>557</v>
      </c>
      <c r="C154" s="8" t="s">
        <v>577</v>
      </c>
    </row>
    <row r="155" spans="1:3" x14ac:dyDescent="0.35">
      <c r="A155" s="8" t="s">
        <v>192</v>
      </c>
      <c r="B155" s="8" t="s">
        <v>558</v>
      </c>
      <c r="C155" s="8" t="s">
        <v>402</v>
      </c>
    </row>
    <row r="156" spans="1:3" x14ac:dyDescent="0.35">
      <c r="A156" s="8" t="s">
        <v>192</v>
      </c>
      <c r="B156" s="8" t="s">
        <v>559</v>
      </c>
      <c r="C156" s="8" t="s">
        <v>402</v>
      </c>
    </row>
  </sheetData>
  <mergeCells count="24">
    <mergeCell ref="B6:B7"/>
    <mergeCell ref="A6:A7"/>
    <mergeCell ref="A8:A9"/>
    <mergeCell ref="B8:B9"/>
    <mergeCell ref="B11:B13"/>
    <mergeCell ref="A11:A13"/>
    <mergeCell ref="B26:B27"/>
    <mergeCell ref="A26:A27"/>
    <mergeCell ref="B28:B29"/>
    <mergeCell ref="A28:A29"/>
    <mergeCell ref="B31:B32"/>
    <mergeCell ref="A31:A32"/>
    <mergeCell ref="B48:B49"/>
    <mergeCell ref="A48:A49"/>
    <mergeCell ref="B56:B57"/>
    <mergeCell ref="A56:A57"/>
    <mergeCell ref="A89:A90"/>
    <mergeCell ref="B89:B90"/>
    <mergeCell ref="B118:B119"/>
    <mergeCell ref="A118:A119"/>
    <mergeCell ref="B137:B139"/>
    <mergeCell ref="A137:A139"/>
    <mergeCell ref="B140:B141"/>
    <mergeCell ref="A140:A141"/>
  </mergeCell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indicadores e graficos - 2021</vt:lpstr>
      <vt:lpstr>indicadores e graficos - 2018</vt:lpstr>
      <vt:lpstr>de-para questionario 2021-2018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 oliveira</dc:creator>
  <cp:lastModifiedBy>davi oliveira</cp:lastModifiedBy>
  <dcterms:created xsi:type="dcterms:W3CDTF">2020-09-29T14:25:51Z</dcterms:created>
  <dcterms:modified xsi:type="dcterms:W3CDTF">2021-08-11T21:46:23Z</dcterms:modified>
</cp:coreProperties>
</file>